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tabRatio="713"/>
  </bookViews>
  <sheets>
    <sheet name="Český jazyk 1. st. ZŠ" sheetId="20" r:id="rId1"/>
    <sheet name="Matematika 1. st. ZŠ" sheetId="21" r:id="rId2"/>
    <sheet name="Ost. předměty 1. st. ZŠ" sheetId="22" r:id="rId3"/>
    <sheet name="Český jazyk 2. st. ZŠ" sheetId="23" r:id="rId4"/>
    <sheet name="Matematika 2.st. ZŠ" sheetId="24" r:id="rId5"/>
    <sheet name="Fy, Che, Př 2. st. ZŠ" sheetId="25" r:id="rId6"/>
    <sheet name="Dě, Ze, 2. st. ZŠ" sheetId="26" r:id="rId7"/>
    <sheet name="Ov, Vv, Hv, Pč 2. st. ZŠ" sheetId="27" r:id="rId8"/>
    <sheet name="ZŠ Praktická" sheetId="28" r:id="rId9"/>
  </sheets>
  <calcPr calcId="125725"/>
</workbook>
</file>

<file path=xl/calcChain.xml><?xml version="1.0" encoding="utf-8"?>
<calcChain xmlns="http://schemas.openxmlformats.org/spreadsheetml/2006/main">
  <c r="H8" i="28"/>
  <c r="H6"/>
  <c r="H5"/>
  <c r="H4"/>
  <c r="H3"/>
  <c r="H18" i="27"/>
  <c r="H17"/>
  <c r="H23"/>
  <c r="H22"/>
  <c r="H15"/>
  <c r="H14"/>
  <c r="H13"/>
  <c r="H25"/>
  <c r="H20"/>
  <c r="H11"/>
  <c r="H10"/>
  <c r="H9"/>
  <c r="H8"/>
  <c r="H7"/>
  <c r="H6"/>
  <c r="H5"/>
  <c r="H4"/>
  <c r="H3"/>
  <c r="H34" i="26"/>
  <c r="H33"/>
  <c r="H32"/>
  <c r="H31"/>
  <c r="H30"/>
  <c r="H29"/>
  <c r="H28"/>
  <c r="H27"/>
  <c r="H78"/>
  <c r="H76"/>
  <c r="H74"/>
  <c r="H73"/>
  <c r="H72"/>
  <c r="H25"/>
  <c r="H24"/>
  <c r="H23"/>
  <c r="H22"/>
  <c r="H21"/>
  <c r="H20"/>
  <c r="H70"/>
  <c r="H69"/>
  <c r="H67"/>
  <c r="H66"/>
  <c r="H65"/>
  <c r="H64"/>
  <c r="H63"/>
  <c r="H62"/>
  <c r="H61"/>
  <c r="H60"/>
  <c r="H59"/>
  <c r="H58"/>
  <c r="H57"/>
  <c r="H56"/>
  <c r="H55"/>
  <c r="H54"/>
  <c r="H53"/>
  <c r="H52"/>
  <c r="H18"/>
  <c r="H17"/>
  <c r="H16"/>
  <c r="H15"/>
  <c r="H14"/>
  <c r="H13"/>
  <c r="H50"/>
  <c r="H49"/>
  <c r="H47"/>
  <c r="H84"/>
  <c r="H83"/>
  <c r="H82"/>
  <c r="H81"/>
  <c r="H80"/>
  <c r="H45"/>
  <c r="H44"/>
  <c r="H43"/>
  <c r="H42"/>
  <c r="H41"/>
  <c r="H40"/>
  <c r="H39"/>
  <c r="H38"/>
  <c r="H37"/>
  <c r="H36"/>
  <c r="H11" l="1"/>
  <c r="H10"/>
  <c r="H9"/>
  <c r="H8"/>
  <c r="H7"/>
  <c r="H6"/>
  <c r="H5"/>
  <c r="H4"/>
  <c r="H3"/>
  <c r="H61" i="25"/>
  <c r="H60"/>
  <c r="H59"/>
  <c r="H58"/>
  <c r="H57"/>
  <c r="H32"/>
  <c r="H55"/>
  <c r="H30"/>
  <c r="H15"/>
  <c r="H14"/>
  <c r="H13"/>
  <c r="H12"/>
  <c r="H53"/>
  <c r="H52"/>
  <c r="H10"/>
  <c r="H9"/>
  <c r="H8"/>
  <c r="H7"/>
  <c r="H6"/>
  <c r="H50"/>
  <c r="H41"/>
  <c r="H40"/>
  <c r="H39"/>
  <c r="H38"/>
  <c r="H37"/>
  <c r="H36"/>
  <c r="H35"/>
  <c r="H34"/>
  <c r="H4"/>
  <c r="H3"/>
  <c r="H28"/>
  <c r="H27"/>
  <c r="H26"/>
  <c r="H19"/>
  <c r="H18"/>
  <c r="H17"/>
  <c r="H48"/>
  <c r="H47"/>
  <c r="H46"/>
  <c r="H45"/>
  <c r="H44"/>
  <c r="H43"/>
  <c r="H24"/>
  <c r="H23"/>
  <c r="H22"/>
  <c r="H21"/>
  <c r="H65" i="24" l="1"/>
  <c r="H64"/>
  <c r="H63"/>
  <c r="H62"/>
  <c r="H61"/>
  <c r="H60"/>
  <c r="H59"/>
  <c r="H58"/>
  <c r="H57"/>
  <c r="H56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3"/>
  <c r="H32"/>
  <c r="H30"/>
  <c r="H29"/>
  <c r="H28"/>
  <c r="H27"/>
  <c r="H26"/>
  <c r="H25"/>
  <c r="H24"/>
  <c r="H23"/>
  <c r="H22"/>
  <c r="H20"/>
  <c r="H19"/>
  <c r="H18"/>
  <c r="H17"/>
  <c r="H16"/>
  <c r="H15"/>
  <c r="H14"/>
  <c r="H12"/>
  <c r="H11"/>
  <c r="H10"/>
  <c r="H8"/>
  <c r="H7"/>
  <c r="H6"/>
  <c r="H5"/>
  <c r="H3"/>
  <c r="H60" i="23"/>
  <c r="H59"/>
  <c r="H58"/>
  <c r="H57"/>
  <c r="H56"/>
  <c r="H55"/>
  <c r="H54"/>
  <c r="H53"/>
  <c r="H51"/>
  <c r="H50"/>
  <c r="H49"/>
  <c r="H47"/>
  <c r="H46"/>
  <c r="H45"/>
  <c r="H44"/>
  <c r="H43"/>
  <c r="H42"/>
  <c r="H41"/>
  <c r="H40"/>
  <c r="H39"/>
  <c r="H38"/>
  <c r="H36"/>
  <c r="H35"/>
  <c r="H34"/>
  <c r="H33"/>
  <c r="H32"/>
  <c r="H31"/>
  <c r="H30"/>
  <c r="H29"/>
  <c r="H28"/>
  <c r="H27"/>
  <c r="H26"/>
  <c r="H25"/>
  <c r="H24"/>
  <c r="H23"/>
  <c r="H21"/>
  <c r="H20"/>
  <c r="H19"/>
  <c r="H18"/>
  <c r="H16"/>
  <c r="H14"/>
  <c r="H13"/>
  <c r="H12"/>
  <c r="H11"/>
  <c r="H10"/>
  <c r="H9"/>
  <c r="H8"/>
  <c r="H7"/>
  <c r="H6"/>
  <c r="H5"/>
  <c r="H4"/>
  <c r="H3"/>
  <c r="H26" i="22"/>
  <c r="H24"/>
  <c r="H61"/>
  <c r="H60"/>
  <c r="H58"/>
  <c r="H57"/>
  <c r="H22"/>
  <c r="H21"/>
  <c r="H20"/>
  <c r="H35"/>
  <c r="H34"/>
  <c r="H33"/>
  <c r="H32"/>
  <c r="H31"/>
  <c r="H30"/>
  <c r="H18"/>
  <c r="H17"/>
  <c r="H16"/>
  <c r="H15"/>
  <c r="H14"/>
  <c r="H13"/>
  <c r="H12"/>
  <c r="H11"/>
  <c r="H10"/>
  <c r="H9"/>
  <c r="H8"/>
  <c r="H7"/>
  <c r="H55"/>
  <c r="H54"/>
  <c r="H53"/>
  <c r="H52"/>
  <c r="H51"/>
  <c r="H50"/>
  <c r="H49"/>
  <c r="H48"/>
  <c r="H47"/>
  <c r="H46"/>
  <c r="H5"/>
  <c r="H44"/>
  <c r="H43"/>
  <c r="H42"/>
  <c r="H41"/>
  <c r="H40"/>
  <c r="H39"/>
  <c r="H38"/>
  <c r="H37"/>
  <c r="H28"/>
  <c r="H3"/>
  <c r="H63" i="21"/>
  <c r="H62"/>
  <c r="H61"/>
  <c r="H60"/>
  <c r="H59"/>
  <c r="H58"/>
  <c r="H57"/>
  <c r="H56"/>
  <c r="H55"/>
  <c r="H54"/>
  <c r="H53"/>
  <c r="H52"/>
  <c r="H50"/>
  <c r="H49"/>
  <c r="H48"/>
  <c r="H47"/>
  <c r="H46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91" i="20"/>
  <c r="H90"/>
  <c r="H88"/>
  <c r="H87"/>
  <c r="H85"/>
  <c r="H84"/>
  <c r="H83"/>
  <c r="H82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3"/>
  <c r="H22"/>
  <c r="H21"/>
  <c r="H20"/>
  <c r="H19"/>
  <c r="H18"/>
  <c r="H17"/>
  <c r="H16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<sst xmlns="http://schemas.openxmlformats.org/spreadsheetml/2006/main" count="2065" uniqueCount="529">
  <si>
    <t>EAN</t>
  </si>
  <si>
    <t>Titul</t>
  </si>
  <si>
    <t>Součást</t>
  </si>
  <si>
    <t>Nakladatel</t>
  </si>
  <si>
    <t>Počet kusů</t>
  </si>
  <si>
    <t>Doporučená cena</t>
  </si>
  <si>
    <t>Prodejní cena</t>
  </si>
  <si>
    <t>Sleva</t>
  </si>
  <si>
    <t>Fortuna</t>
  </si>
  <si>
    <t>Fraus</t>
  </si>
  <si>
    <t>Učebnice</t>
  </si>
  <si>
    <t>Pracovní sešit</t>
  </si>
  <si>
    <t xml:space="preserve"> </t>
  </si>
  <si>
    <t>Příručka učitele</t>
  </si>
  <si>
    <t>Učebnice (pevná vazba)</t>
  </si>
  <si>
    <t>Český jazyk 6 Nová generace</t>
  </si>
  <si>
    <t>Fyzika 6 pro ZŠ a víceletá gymnázia</t>
  </si>
  <si>
    <t>Přírodopis 9 pro ZŠ a víceletá gymnázia</t>
  </si>
  <si>
    <t>Zeměpis 6 pro ZŠ a víceletá gymnázia (Nová generace)</t>
  </si>
  <si>
    <t>Zeměpis 6 pro ZŠ a víceletá gymnázia (nové vydání)</t>
  </si>
  <si>
    <t>Zeměpis 8 pro ZŠ a víceletá gymnázia (Nová generaceí)</t>
  </si>
  <si>
    <t>Kartografie Praha</t>
  </si>
  <si>
    <t>Nová škola</t>
  </si>
  <si>
    <t xml:space="preserve">Pracovní sešit </t>
  </si>
  <si>
    <t>Český jazyk 3 Čtení s porozuměním</t>
  </si>
  <si>
    <t>Český jazyk 4 Čtení s porozuměním</t>
  </si>
  <si>
    <t>Prvouka 2 Čtení s porozuměním</t>
  </si>
  <si>
    <t>Prometheus</t>
  </si>
  <si>
    <t>Kniha</t>
  </si>
  <si>
    <t>SPN</t>
  </si>
  <si>
    <t>Matematika 6 pro ZŠ Aritmetika</t>
  </si>
  <si>
    <t>Hudební výchova pro 2. ročník ZŠ</t>
  </si>
  <si>
    <t>Hudební výchova pro 5. ročník ZŠ</t>
  </si>
  <si>
    <t>Hudební výchova pro 8. ročník ZŠ</t>
  </si>
  <si>
    <t>Dějepis 6. ročník ZŠ Pravěk a starověk</t>
  </si>
  <si>
    <t>Dějepis 8 pro ZŠ Novověk</t>
  </si>
  <si>
    <t>Kategorie</t>
  </si>
  <si>
    <t>Alter</t>
  </si>
  <si>
    <t>Matematika 4. ročník 1. díl</t>
  </si>
  <si>
    <t>Matematika 4. ročník 3. díl</t>
  </si>
  <si>
    <t>Matematika 5. ročník 1. díl</t>
  </si>
  <si>
    <t>Matematika 5. ročník 2. díl</t>
  </si>
  <si>
    <t>Člověk a jeho svět Obrazy z novějších českých dějin</t>
  </si>
  <si>
    <t>Český jazyk 6. ročník II. díl Komunikační a slohová výchova</t>
  </si>
  <si>
    <t>Český jazyk 6. ročník III. díl Přehledy, tabulky, rozbory, cvičení</t>
  </si>
  <si>
    <t xml:space="preserve">Učebnice </t>
  </si>
  <si>
    <t>Český jazyk 7. ročník III. díl Přehledy, tabulky, rozbory, cvičení</t>
  </si>
  <si>
    <t>Český jazyk 9. ročník III. díl Přehledy, tabulky, rozbory, cvičení</t>
  </si>
  <si>
    <t>Blug</t>
  </si>
  <si>
    <t>Matematika 2ZŠ</t>
  </si>
  <si>
    <t>Písanka 1 pro 1. ročník</t>
  </si>
  <si>
    <t>Písanka</t>
  </si>
  <si>
    <t>Písanka 2 pro 1. ročník</t>
  </si>
  <si>
    <t>Písanka 3 pro 1. ročník</t>
  </si>
  <si>
    <t>Písanka 4 pro 1. ročník</t>
  </si>
  <si>
    <t>Pracovní listy</t>
  </si>
  <si>
    <t>Prodos</t>
  </si>
  <si>
    <t>Pracovní sešit 2</t>
  </si>
  <si>
    <t>Přírodopis 6</t>
  </si>
  <si>
    <t>Matematika 7</t>
  </si>
  <si>
    <t>Klett</t>
  </si>
  <si>
    <t>Parta</t>
  </si>
  <si>
    <t>Metodická příručka</t>
  </si>
  <si>
    <t>Nová škola Brno</t>
  </si>
  <si>
    <t>Český jazyk pro 3. ročník</t>
  </si>
  <si>
    <t>Český jazyk pro 3. ročník 1</t>
  </si>
  <si>
    <t>978807245031X</t>
  </si>
  <si>
    <t>Český jazyk pro 3. ročník 2</t>
  </si>
  <si>
    <t>Český jazyk pro 4. ročník</t>
  </si>
  <si>
    <t>Kartičky pro nácvik vyjmenovaných a s nimi příbuzných slov</t>
  </si>
  <si>
    <t>Kartonová skládačka</t>
  </si>
  <si>
    <t>Pravopisné pětiminutovky pro 5. ročník ZŠ</t>
  </si>
  <si>
    <t>Psaní a mluvnická cvičení pro 2. ročník ZŠ Sešit 1</t>
  </si>
  <si>
    <t>Psaní a mluvnická cvičení pro 2. ročník ZŠ Sešit 2</t>
  </si>
  <si>
    <t>Psaní a mluvnická cvičení pro 3. ročník ZŠ Sešit 1</t>
  </si>
  <si>
    <t>Psaní a mluvnická cvičení pro 3. ročník ZŠ Sešit 2</t>
  </si>
  <si>
    <t xml:space="preserve">  </t>
  </si>
  <si>
    <t>Český jazyk 8. ročník I. díl Učivo o jazyce</t>
  </si>
  <si>
    <t>Český jazyk 8. ročník II. díl Komunikační a slohová výchova</t>
  </si>
  <si>
    <t>Český jazyk 8. ročník III. díl Přehledy, tabulky, rozbory, cvičení</t>
  </si>
  <si>
    <t>Český jazyk 9. ročník I. díl Učivo o jazyce</t>
  </si>
  <si>
    <t>Literární výchova k Čítance 6. ročník</t>
  </si>
  <si>
    <t>Matematika 1/1 pro 1. ročník ZŠ</t>
  </si>
  <si>
    <t>Matematika 1/2 pro 1. ročník ZŠ</t>
  </si>
  <si>
    <t>Matematika 2/4 B</t>
  </si>
  <si>
    <t>Matematika 2/5</t>
  </si>
  <si>
    <t>Matematika 2/6</t>
  </si>
  <si>
    <t>Matematika 2/7</t>
  </si>
  <si>
    <t>Matematika 4. ročník 2. díl</t>
  </si>
  <si>
    <t>Počítáme zpaměti 1 pro 1. ročník ZŠ</t>
  </si>
  <si>
    <t>Počítáme zpaměti 2 pro 2. a 3. ročník ZŠ</t>
  </si>
  <si>
    <t>Počítáme zpaměti 3 pro 2. a 3. ročník ZŠ</t>
  </si>
  <si>
    <t>Pracovní sešit k Matematice 3. ročník 1. díl</t>
  </si>
  <si>
    <t>Pracovní sešit k Matematice 3. ročník 2. díl</t>
  </si>
  <si>
    <t>Průvodce učebnicí prvouky pro 1. ročník</t>
  </si>
  <si>
    <t>Přírodověda 5. ročník Člověk a technika</t>
  </si>
  <si>
    <t>Člověk a jeho svět Naše vlast Upravené vydání</t>
  </si>
  <si>
    <t>Učebnice + pracovní listy</t>
  </si>
  <si>
    <t>Člověk a jeho svět Putování po České republice</t>
  </si>
  <si>
    <t>Člověk a jeho svět Putování po Evropě</t>
  </si>
  <si>
    <t>Český jazyk 8. ročník Kontrolní prověrky</t>
  </si>
  <si>
    <t>Sbírka úloh z matematiky 6. ročník s klíčem</t>
  </si>
  <si>
    <t xml:space="preserve">Základy chemie 1 pro 2. stupeň ZŠ a nižší ročníky víceletých gymnázií </t>
  </si>
  <si>
    <t xml:space="preserve">Základy chemie 2 pro 2. stupeň ZŠ a nižší ročníky víceletých gymnázií </t>
  </si>
  <si>
    <t>Matematika pro 6. ročník ZŠ</t>
  </si>
  <si>
    <t>Matematika pro 7. ročník ZŠ</t>
  </si>
  <si>
    <t>Matematika pro 8. ročník ZŠ</t>
  </si>
  <si>
    <t>Matematika pro 9. ročník ZŠ</t>
  </si>
  <si>
    <t>Praktické činnosti pro 6.-9. ročník ZŠ Člověk a svět práce</t>
  </si>
  <si>
    <t>Kreslíme, malujeme, modelujeme...</t>
  </si>
  <si>
    <t>Česká Republika Zeměpis pro 8. a 9. ročník ZŠ</t>
  </si>
  <si>
    <t>Čítanka pro 2. ročník základní školy</t>
  </si>
  <si>
    <t>Písanka pro 1. ročník základní školy 1</t>
  </si>
  <si>
    <t>Písanka pro 1. ročník základní školy 2</t>
  </si>
  <si>
    <t>Písanka pro 1. ročník základní školy 3</t>
  </si>
  <si>
    <t>Písanka pro 1. ročník základní školy 4</t>
  </si>
  <si>
    <t>Živá abeceda Do světa písmen</t>
  </si>
  <si>
    <t>Prvouka pro 2. ročník základní školy</t>
  </si>
  <si>
    <t>Český jazyk 6 pro ZŠ a víceletá gymnázia</t>
  </si>
  <si>
    <t>Český jazyk 7 Nová generace</t>
  </si>
  <si>
    <t>Český jazyk 7 pro ZŠ a víceletá gymnázia</t>
  </si>
  <si>
    <t>Český jazyk 8 Nová generace</t>
  </si>
  <si>
    <t>Český jazyk 8 pro ZŠ a víceletá gymnázia</t>
  </si>
  <si>
    <t>Český jazyk 9 Nová generace</t>
  </si>
  <si>
    <t>Pracovní sešit + zdarma online test</t>
  </si>
  <si>
    <t>Český jazyk 9 pro ZŠ a víceletá gymnázia</t>
  </si>
  <si>
    <t>Český jazyk s nadhledem 8</t>
  </si>
  <si>
    <t>Pracovní sešit 2v1</t>
  </si>
  <si>
    <t>FRAUS Ilustrovaný školní slovník českého jazyka</t>
  </si>
  <si>
    <t>Kniha (váz.) + CD-ROM</t>
  </si>
  <si>
    <t xml:space="preserve">FRAUS Můj první slovník českého jazyka </t>
  </si>
  <si>
    <t>Kniha (váz.)</t>
  </si>
  <si>
    <t>Dějepis 6 pro ZŠ a víceletá gymnázia</t>
  </si>
  <si>
    <t>Dějepis 7 pro ZŠ a víceletá gymnázia</t>
  </si>
  <si>
    <t>Dějepis 7 pro ZŠ a víceletá gymnázia nové vydání</t>
  </si>
  <si>
    <t>Dějepis 8 pro ZŠ a víceletá gymnázia</t>
  </si>
  <si>
    <t>Dějepis 8 pro ZŠ a víceletá gymnázia nové vydání</t>
  </si>
  <si>
    <t>Dějepis 9 pro ZŠ a víceletá gymnázia</t>
  </si>
  <si>
    <t>Zeměpis 6 pro ZŠ a víceletá gymnázia</t>
  </si>
  <si>
    <t>Zeměpis 7 pro ZŠ a víceletá gymnázia</t>
  </si>
  <si>
    <t>Zeměpis 8 pro ZŠ a víceletá gymnázia</t>
  </si>
  <si>
    <t>Zeměpis 9 pro ZŠ a víceletá gymnázia</t>
  </si>
  <si>
    <t>Zeměpis 9 pro ZŠ a víceletá gymnázia (Nová generaceí)</t>
  </si>
  <si>
    <t>Matematika 6 pro ZŠ a víceletá gymnázia Aritmetika Geometrie</t>
  </si>
  <si>
    <t xml:space="preserve">Příručka učitele </t>
  </si>
  <si>
    <t>Matematika 7 pro ZŠ a víceletá gymnázia Aritmetika Geometrie</t>
  </si>
  <si>
    <t>Matematika 8 pro ZŠ a víceletá gymnázia Aritmetika Geometrie</t>
  </si>
  <si>
    <t>Chemie 8 pro ZŠ a víceletá gymnázia</t>
  </si>
  <si>
    <t>Chemie s nadhledem 8 pro ZŠ a VCG</t>
  </si>
  <si>
    <t>Přírodopis 6 pro ZŠ a víceletá gymnázia</t>
  </si>
  <si>
    <t>Přírodopis 6 pro ZŠ a víceletá gymnázia Nová generace</t>
  </si>
  <si>
    <t>Přírodopis 7 pro ZŠ a víceletá gymnázia</t>
  </si>
  <si>
    <t>Přírodopis 8 nová generace</t>
  </si>
  <si>
    <t>Přírodopis 8 pro ZŠ a víceletá gymnázia</t>
  </si>
  <si>
    <t>Člověk a příroda Energie</t>
  </si>
  <si>
    <t>Člověk a příroda Informace a komunikace</t>
  </si>
  <si>
    <t>Člověk a příroda Voda</t>
  </si>
  <si>
    <t>Člověk a příroda Vzduch</t>
  </si>
  <si>
    <t>Člověk a příroda Zdraví</t>
  </si>
  <si>
    <t>Občanská výchova 6 Nová generace</t>
  </si>
  <si>
    <t>Občanská výchova 6 Rodinná výchova 6</t>
  </si>
  <si>
    <t>Občanská výchova 7 Nová generace</t>
  </si>
  <si>
    <t>Občanská výchova 8 Nová generace</t>
  </si>
  <si>
    <t>Občanská výchova 8 Rodinná výchova 8</t>
  </si>
  <si>
    <t>Občanská výchova 9 Nová generace</t>
  </si>
  <si>
    <t>Občanská výchova 9 Rodinná výchova 9</t>
  </si>
  <si>
    <t>Výchova ke zdravému životnímu stylu pro ZŠ a VCG</t>
  </si>
  <si>
    <t>Amerika Školní atlas pro ZŠ a VCG</t>
  </si>
  <si>
    <t>Evropa Sešitový školní atlas pro ZŠ a VCG</t>
  </si>
  <si>
    <t>Dokážeš to! Český jazyk 6 Cvičebnice češtiny pro žáky základních škol</t>
  </si>
  <si>
    <t>Dokážeš to! Český jazyk 7 Cvičebnice češtiny pro žáky základních škol</t>
  </si>
  <si>
    <t>Dokážeš to! Český jazyk 8 Cvičebnice češtiny pro žáky základních škol</t>
  </si>
  <si>
    <t>Dokážeš to! Český jazyk 9 Cvičebnice češtiny pro žáky základních škol</t>
  </si>
  <si>
    <t>Rýsování pro 8. ročník zvláštních školy</t>
  </si>
  <si>
    <t>Prvouka 3 Čtení s porozuměním</t>
  </si>
  <si>
    <t>Vlastivěda 5 Česká republika jako součást Evropy</t>
  </si>
  <si>
    <t>Vlastivěda 5 Od začátku novověku po současnost</t>
  </si>
  <si>
    <t>Dějepis pro 2. stupeň ZŠ praktické 2. díl Středověk  a křesťanství</t>
  </si>
  <si>
    <t>Dějepis pro 2. stupeň ZŠ praktické 3. díl Novověk</t>
  </si>
  <si>
    <t>Praktický zeměpis</t>
  </si>
  <si>
    <t>Diktáty pro 2.třídu</t>
  </si>
  <si>
    <t>Pětiminutovky z českého jazyka pro 2.třídu</t>
  </si>
  <si>
    <t>Matematika a její aplikace pro 2. ročník 1. díl</t>
  </si>
  <si>
    <t>Matematika 8</t>
  </si>
  <si>
    <t>Zeměpis 4 Zeměpis České republiky</t>
  </si>
  <si>
    <t>Učebnice s komentářem pro učitele</t>
  </si>
  <si>
    <t>Pierot</t>
  </si>
  <si>
    <t>Fyzika pro 7. ročník ZŠ</t>
  </si>
  <si>
    <t>Fyzika pro 8. ročník ZŠ</t>
  </si>
  <si>
    <t>Fyzika pro 9. ročník ZŠ</t>
  </si>
  <si>
    <t>Tabulky pro základní školy</t>
  </si>
  <si>
    <t>Matematika 6 2. díl</t>
  </si>
  <si>
    <t>Matematika 7 1. díl</t>
  </si>
  <si>
    <t>978807196106x</t>
  </si>
  <si>
    <t>Matematika 7 2. díl</t>
  </si>
  <si>
    <t>Matematika 8 1. díl</t>
  </si>
  <si>
    <t>Matematika 8 2. díl</t>
  </si>
  <si>
    <t>Matematika pro 6. ročník 1. díl</t>
  </si>
  <si>
    <t>Matematika pro 6. ročník 1. díl (3. přepracované vydání)</t>
  </si>
  <si>
    <t>Matematika pro 6. ročník 2. díl</t>
  </si>
  <si>
    <t>Matematika pro 6. ročník 2. díl (3. přepracované vydání)</t>
  </si>
  <si>
    <t>Matematika pro 6. ročník 3. díl</t>
  </si>
  <si>
    <t>Matematika pro 6. ročník 3. díl (3. přepracované vydání)</t>
  </si>
  <si>
    <t>Matematika pro 6. ročník Soubor úloh</t>
  </si>
  <si>
    <t>Matematika pro 8. ročník 1. díl</t>
  </si>
  <si>
    <t>Matematika pro 8. ročník 2. díl</t>
  </si>
  <si>
    <t>Matematika pro 8. ročník 3. díl</t>
  </si>
  <si>
    <t>Matematika pro 9. ročník 1. díl</t>
  </si>
  <si>
    <t>Matematika pro 9. ročník 2. díl</t>
  </si>
  <si>
    <t>Matematika pro 9. ročník 3. díl</t>
  </si>
  <si>
    <t>Matematika pro nižší ročníky víceletých gymnázií Rovnice a jejich soustavy (kvarta)</t>
  </si>
  <si>
    <t>Barevná matematika pro čtvrťáky</t>
  </si>
  <si>
    <t>Matematika pro 1. ročník základní školy 2. díl</t>
  </si>
  <si>
    <t>Matematika pro 2. ročník základní školy 1. díl</t>
  </si>
  <si>
    <t>Pracovní učebnice</t>
  </si>
  <si>
    <t>Matematika pro 2. ročník základní školy 2. díl</t>
  </si>
  <si>
    <t>Matematika pro 2. ročník ZŠ 2. díl</t>
  </si>
  <si>
    <t>Matematika pro 3. ročník ZŠ</t>
  </si>
  <si>
    <t>Matematika pro 3. ročník ZŠ 2. díl</t>
  </si>
  <si>
    <t>Matematika pro 4. ročník ZŠ</t>
  </si>
  <si>
    <t>Matematika pro 5. ročník ZŠ 1. díl</t>
  </si>
  <si>
    <t>Matematika pro 5. ročník ZŠ 2. díl</t>
  </si>
  <si>
    <t>Čítanka pro prvňáčky</t>
  </si>
  <si>
    <t>Písanka pro prvňáčky</t>
  </si>
  <si>
    <t>Sada 1-5</t>
  </si>
  <si>
    <t>Prvouka pro 1. ročník pro 1. ročník základní školy 1. díl</t>
  </si>
  <si>
    <t>Český jazyk 6 pro ZŠ Nová řada</t>
  </si>
  <si>
    <t>Český jazyk 8 pro ZŠ Nová řada</t>
  </si>
  <si>
    <t>Čítanka 7 pro ZŠ</t>
  </si>
  <si>
    <t>Čítanka 8 pro ZŠ</t>
  </si>
  <si>
    <t>Literární výchova pro 2. stupeň základní školy</t>
  </si>
  <si>
    <t>Dějepis 6. ročník ZŠ Pravěk a starověk (nová řada)</t>
  </si>
  <si>
    <t>Dějepis 7 pro ZŠ Středověk a raný novověk</t>
  </si>
  <si>
    <t xml:space="preserve">Dějepis pro 6.-9. ročník ZŠ </t>
  </si>
  <si>
    <t>Zeměpis 7 Zeměpis světadílů</t>
  </si>
  <si>
    <t>Matematika 6 pro ZŠ Geometrie</t>
  </si>
  <si>
    <t>Matematika 8 pro ZŠ Algebra</t>
  </si>
  <si>
    <t>Matematika 8 pro ZŠ Geometrie</t>
  </si>
  <si>
    <t>Matematika 9 pro ZŠ Algebra</t>
  </si>
  <si>
    <t>Matematika 9 pro ZŠ Geometrie</t>
  </si>
  <si>
    <t>Sbírka úloh z Matematiky 2 pro 8. a 9. ročník</t>
  </si>
  <si>
    <t>Fyzika pro 6. ročník ZŠ</t>
  </si>
  <si>
    <t>Hudební výchova pro 6. ročník ZŠ</t>
  </si>
  <si>
    <t>Přehled chemického názvosloví</t>
  </si>
  <si>
    <t>Přírodopis 7 pro základní školy Zoologie a botanika</t>
  </si>
  <si>
    <t>Přírodopis 8 pro základní školy Biologie člověka</t>
  </si>
  <si>
    <t>Český jazyk 2</t>
  </si>
  <si>
    <t>Český jazyk 2 v souladu s RVP ZV</t>
  </si>
  <si>
    <t>Metodický průvodce</t>
  </si>
  <si>
    <t>Český jazyk 3</t>
  </si>
  <si>
    <t>Český jazyk 3 1. díl v souladu s RVP ZV</t>
  </si>
  <si>
    <t>Český jazyk 3 2. díl v souladu s RVP ZV</t>
  </si>
  <si>
    <t>Český jazyk 3 nově</t>
  </si>
  <si>
    <t>Český jazyk 3 v souladu s RVP</t>
  </si>
  <si>
    <t>Český jazyk 4 1. díl v souladu s RVP</t>
  </si>
  <si>
    <t>Český jazyk 4 2. díl v souladu s RVP</t>
  </si>
  <si>
    <t>Český jazyk 4 nově</t>
  </si>
  <si>
    <t>Český jazyk 4 v souladu s RVP</t>
  </si>
  <si>
    <t>Český jazyk 5 1. díl v souladu s RVP</t>
  </si>
  <si>
    <t>Český jazyk 5 2. díl v souladu s RVP</t>
  </si>
  <si>
    <t>Český jazyk 5. ročník 1. díl</t>
  </si>
  <si>
    <t>Český jazyk 5. ročník 2. díl</t>
  </si>
  <si>
    <t>Čítanka pro 3. ročník</t>
  </si>
  <si>
    <t>Čítanka pro 3. ročník Nově</t>
  </si>
  <si>
    <t>Čítanka pro 5. ročník Nově</t>
  </si>
  <si>
    <t>Dokážeš psát bez chyb? (5. ročník ZŠ)</t>
  </si>
  <si>
    <t>Hravá vyjmenovaná slova (3. ročník ZŠ)</t>
  </si>
  <si>
    <t>Metodický průvodce k Živé abecedě, Slabikáři a Písankám</t>
  </si>
  <si>
    <t>Písanka 1. díl (Čteme a píšeme s Agátou)</t>
  </si>
  <si>
    <t>Písanka 2. díl (Čteme a píšeme s Agátou)</t>
  </si>
  <si>
    <t>Písanka pro 1. ročník ZŠ 3. díl Čteme a píšeme a Agátou</t>
  </si>
  <si>
    <t>Písanka pro 2. ročník 1. díl</t>
  </si>
  <si>
    <t>Písanka pro 2. ročník 2. díl</t>
  </si>
  <si>
    <t>Písanka pro 3. ročník ZŠ 1. díl</t>
  </si>
  <si>
    <t>Písankový sešit s pomocnými linkami 511+</t>
  </si>
  <si>
    <t>Pravopis přídavných jmen (5. ročník ZŠ)</t>
  </si>
  <si>
    <t>Procvičujeme vyjmenovaná slova (3. a 4. ročník ZŠ)</t>
  </si>
  <si>
    <t>Putování se sluníčkem Pracovní písanka pro 1. a 2. ročník ZŠ</t>
  </si>
  <si>
    <t>Slabikář 1. díl (Čteme a píšeme s Agátou)</t>
  </si>
  <si>
    <t>Slabikář 2. díl (Čteme a píšeme s Agátou)</t>
  </si>
  <si>
    <t>Slabikář 3. díl (Čteme a píšeme s Agátou)</t>
  </si>
  <si>
    <t>Slabikář pevné desky (nová řada)</t>
  </si>
  <si>
    <t>Učebnice (mechová vazba)</t>
  </si>
  <si>
    <t>Slabikář pro 1. ročník základní školy</t>
  </si>
  <si>
    <t>Slabikář pro 1. ročník ZŠ (brožovaná vazba)</t>
  </si>
  <si>
    <t>Slovní druhy (3. ročník ZŠ)</t>
  </si>
  <si>
    <t>Tvrdé a měkké slabiky (2. ročník ZŠ)</t>
  </si>
  <si>
    <t>Pracovní sešit pro 2. ročník</t>
  </si>
  <si>
    <t>Zdokonalujeme čtení k Živé abecedě (Čteme a píšeme s Agátou)</t>
  </si>
  <si>
    <t>Zdokonalujeme čtení ke Slabikáři 1. díl (Čteme a píšeme s Agátou)</t>
  </si>
  <si>
    <t>Zdokonalujeme čtení ke Slabikáři 2. díl (Čteme a píšeme s Agátou)</t>
  </si>
  <si>
    <t>Zdokonalujeme čtení ke Slabikáři 3. díl (Čteme a píšeme s Agátou)</t>
  </si>
  <si>
    <t>Zdokonalujeme psaní (Čteme a píšeme s Agátou)</t>
  </si>
  <si>
    <t>Živá abeceda (Čteme a píšeme s Agátou)</t>
  </si>
  <si>
    <t>Živá abeceda (duhová řada)</t>
  </si>
  <si>
    <t>Živá abeceda pro 1. ročník základní školy</t>
  </si>
  <si>
    <t>Dělání smutky zahání (slovní úlohy)</t>
  </si>
  <si>
    <t>Pracovní sešit pro 4. ročník</t>
  </si>
  <si>
    <t>Hry v počtech pro 1. ročník</t>
  </si>
  <si>
    <t>Chci závodit s kalkulačkou (4. ročník ZŠ)</t>
  </si>
  <si>
    <t>Já chci také rýsovat a měřit (4. ročník ZŠ)</t>
  </si>
  <si>
    <t>Já počítám do 1000  (3. ročník ZŠ)</t>
  </si>
  <si>
    <t>Pracovní sešit pro 3. ročník</t>
  </si>
  <si>
    <t>Jak je lehká geometrie (5. ročník ZŠ)</t>
  </si>
  <si>
    <t>Pracovní sešit pro 5. ročník</t>
  </si>
  <si>
    <t>Jak je lehká násobilka (2. a 3. ročník ZŠ)</t>
  </si>
  <si>
    <t>Matýskova matematika 1. díl – Počítání do 5 Aktualizované vydání 2018</t>
  </si>
  <si>
    <t>Matýskova matematika 2. díl – Počítání do 10 Aktualizované vydání 2018</t>
  </si>
  <si>
    <t>Matýskova matematika 3. díl – Počítání do 20 bez přechodu přes 10 Aktualizované vydání 2018</t>
  </si>
  <si>
    <t>Matýskova matematika 7. díl – Zdokonalujeme se v počítání do sta</t>
  </si>
  <si>
    <t>Moje první počítání (1. ročník ZŠ)</t>
  </si>
  <si>
    <t>Od příkladů k hvězdám (5. ročník ZŠ)</t>
  </si>
  <si>
    <t>Počítáme do dvaceti bez přechodu přes desítku  (1. ročník ZŠ)</t>
  </si>
  <si>
    <t>Počtářské chvilky pro 4. ročník</t>
  </si>
  <si>
    <t>Počtářské chvilky pro 5. ročník</t>
  </si>
  <si>
    <t>Procvičujeme s Matýskem Počítání do dvaceti</t>
  </si>
  <si>
    <t>Už počítám do dvaceti s přechodem přes desítku (2. ročník ZŠ)</t>
  </si>
  <si>
    <t>Zkus rýsovat s Kryšpínkem (3. ročník ZŠ)</t>
  </si>
  <si>
    <t>Sada značek a číslic</t>
  </si>
  <si>
    <t>Pracovní pomůcka</t>
  </si>
  <si>
    <t>Já a můj svět 1</t>
  </si>
  <si>
    <t>Já a můj svět 2</t>
  </si>
  <si>
    <t>Prvouka 1</t>
  </si>
  <si>
    <t xml:space="preserve">Prvouka 2 </t>
  </si>
  <si>
    <t>Prvouka 2 Já a můj svět</t>
  </si>
  <si>
    <t>Prvouka 3</t>
  </si>
  <si>
    <t>Pracovní sešit (barevný)</t>
  </si>
  <si>
    <t xml:space="preserve">Prvouka 3 Já a můj svět </t>
  </si>
  <si>
    <t>Prvouka 3 Já a můj svět v souladu s RVP</t>
  </si>
  <si>
    <t>Člověk a jeho svět Přírodověda pro 4. ročník</t>
  </si>
  <si>
    <t>Přírodověda 4 Člověk a jeho svět</t>
  </si>
  <si>
    <t>Přírodověda 5 Člověk a jeho svět</t>
  </si>
  <si>
    <t>Přírodověda 5 Člověk a jeho svět v souladu s RVP</t>
  </si>
  <si>
    <t>Náhradní mapa k učebnici Vlastivěda 5</t>
  </si>
  <si>
    <t>Mapa</t>
  </si>
  <si>
    <t>Vlastivěda 4. ročník Hlavní události nejstarších českých dějin</t>
  </si>
  <si>
    <t>Vlastivěda 4. ročník Poznáváme naši vlast v souladu s RVP</t>
  </si>
  <si>
    <t>Vlastivěda 5 Česká republika jako součást Evropy v souladu s RVP</t>
  </si>
  <si>
    <t>Vlastivěda 5 Významné události nových českých dějin</t>
  </si>
  <si>
    <t>Vlastivěda 5 Významné události nových českých dějin v souladu s RVP</t>
  </si>
  <si>
    <t>Český jazyk 6 1. díl v souladu s RVP</t>
  </si>
  <si>
    <t>Český jazyk 7 1. díl v souladu s RVP</t>
  </si>
  <si>
    <t>Český jazyk 7 2. díl v souladu s RVP</t>
  </si>
  <si>
    <t>Český jazyk 8 2. díl v souladu s RVP</t>
  </si>
  <si>
    <t>Český jazyk 9 1. díl v souladu s RVP</t>
  </si>
  <si>
    <t>Český jazyk 9 2. díl v souladu s RVP</t>
  </si>
  <si>
    <t>Čítanka pro 9. ročník v souladu s RVP</t>
  </si>
  <si>
    <t>Opakujeme češtinu v 6. ročníku 1. díl</t>
  </si>
  <si>
    <t>Přehled učiva, pravopisná cvičení, diktáty</t>
  </si>
  <si>
    <t>Opakujeme češtinu v 6. ročníku 2. díl</t>
  </si>
  <si>
    <t>Zvládáš českou mluvnici? (8. a 9. ročník ZŠ)</t>
  </si>
  <si>
    <t>Dějepis 6 Pravěk, Starověk 1. vydání v souladu s RVP</t>
  </si>
  <si>
    <t>Dějepis 6 Pravěk, Starověk 5. vydání</t>
  </si>
  <si>
    <t>Dějepis 7 Středověk, Počátky novověku 6. vydání v souladu s RVP</t>
  </si>
  <si>
    <t>Dějepis 7 Středověk, Počátky novověku v souladu s RVP</t>
  </si>
  <si>
    <t>Dějepis 8 Novověk v souladu s RVP</t>
  </si>
  <si>
    <t>Dějepis 9 Novověk, Moderní dějiny 5. vydání v souladu s RVP</t>
  </si>
  <si>
    <t>Chemie 8 Úvod do obecné a anorganické chemie</t>
  </si>
  <si>
    <t>Chemie 9 Úvod do obecné a organické chemie</t>
  </si>
  <si>
    <t>Algebra 8</t>
  </si>
  <si>
    <t>Algebra 9</t>
  </si>
  <si>
    <t>Aritmetika 6</t>
  </si>
  <si>
    <t>Aritmetika 7</t>
  </si>
  <si>
    <t>Geometrie 6</t>
  </si>
  <si>
    <t>Geometrie 7</t>
  </si>
  <si>
    <t>Geometrie 8</t>
  </si>
  <si>
    <t>Geometrie 9</t>
  </si>
  <si>
    <t>Matematika 6 Dělitelnost v souladu s RVP</t>
  </si>
  <si>
    <t>Matematika 6 Kladná a záporná čísla v souladu s RVP</t>
  </si>
  <si>
    <t>Matematika 6 Základy geometrie v souladu s RVP</t>
  </si>
  <si>
    <t>Matematika 7 Shodnost geometrických útvarů, souměrnosti v souladu s RVP</t>
  </si>
  <si>
    <t>Počtářské chvilky pro 7. ročník</t>
  </si>
  <si>
    <t>Počtářské chvilky pro 8. ročník</t>
  </si>
  <si>
    <t>Výchova k občanství 7. ročník 6. vydání v souladu s RVP</t>
  </si>
  <si>
    <t>Výchova k občanství 8 v souladu s RVP</t>
  </si>
  <si>
    <t>Výchova k občanství 9 3. vydání v souladu s RVP</t>
  </si>
  <si>
    <t>Přírodopis 6 1. díl Úvod do učiva přirodopisu 3. vydání</t>
  </si>
  <si>
    <t>Přírodopis 6 2. díl Bezobratlí živočichové 3. vydání</t>
  </si>
  <si>
    <t>Přírodopis 7 1. díl Strunatci 2. vydání v souladu s RVP</t>
  </si>
  <si>
    <t>Přírodopis 7 2. díl Botanika 2. vydání v souladu s RVP</t>
  </si>
  <si>
    <t>Přírodopis 8 Biologie člověka 2. vydání v souladu s RVP</t>
  </si>
  <si>
    <t>Přírodopis 9 Geologie a ekologie 3. vydání v souladu s RVP</t>
  </si>
  <si>
    <t>Zeměpis 1. díl Amerika, Afrika 9. vydání</t>
  </si>
  <si>
    <t>Zeměpis 1. díl Vstupte na planetu Zemi 6. vydání</t>
  </si>
  <si>
    <t>Zeměpis 6 1. díl Vstupte na planetu Zemi 2. vydání</t>
  </si>
  <si>
    <t>Zeměpis 6 2. díl Přírodní obraz Země 3. vydání</t>
  </si>
  <si>
    <t>Zeměpis 6 2. díl Přírodní obraz Země 5. vydání</t>
  </si>
  <si>
    <t>Zeměpis 7 1. díl Amerika, Afrika 2. vydání</t>
  </si>
  <si>
    <t>Zeměpis 7 2. díl Asie, Austrálie a Oceánie, Antarktida 3. vydání</t>
  </si>
  <si>
    <t>Zeměpis 7 2. díl Asie, Austrálie a Oceánie, Antarktida 6. vydání</t>
  </si>
  <si>
    <t>Zeměpis 8 1. díl Evropa 2. vydání</t>
  </si>
  <si>
    <t>Zeměpis 8 1. díl Evropa 6. vydání</t>
  </si>
  <si>
    <t xml:space="preserve">Zeměpis 8 2. díl Česká republika </t>
  </si>
  <si>
    <t>Pracovní sešit (barevné vydání)</t>
  </si>
  <si>
    <t>Zeměpis 8 2. díl Česká republika 3. vydání</t>
  </si>
  <si>
    <t>Zeměpis 8 2. díl Česká republika 6. vydání</t>
  </si>
  <si>
    <t>Zeměpis 9 Lidé a hospodářství 2019</t>
  </si>
  <si>
    <t>Zeměpis 9 Lidé a hospodářství 3. vydání</t>
  </si>
  <si>
    <t>Zeměpis 9 Lidé a hospodářství 5. vydání</t>
  </si>
  <si>
    <t>Scientia</t>
  </si>
  <si>
    <t>Prvouka 3 aneb jak Matěj s Klárkou letěli balonem</t>
  </si>
  <si>
    <t>Přírodopis III pro 8. ročník ZŠ</t>
  </si>
  <si>
    <t>Zeměpis pro základní školy Evropa</t>
  </si>
  <si>
    <t>SPL-Práce</t>
  </si>
  <si>
    <t>Dějepis Pravěk a starověk pro základní školy I. díl</t>
  </si>
  <si>
    <t>Dějepis Pravěk a starověk pro základní školy II. díl</t>
  </si>
  <si>
    <t>Dějepis Středověk pro základní školy I. díl</t>
  </si>
  <si>
    <t>Dějepis Středověk pro základní školy III. díl</t>
  </si>
  <si>
    <t>Dějiny novověku II. díl</t>
  </si>
  <si>
    <t>Dějiny starověkého Řecka a Říma</t>
  </si>
  <si>
    <t>Dějiny středověku a raného novověku I. díl</t>
  </si>
  <si>
    <t>Dějiny středověku a raného novověku II. díl</t>
  </si>
  <si>
    <t>Co je to, když se řekne chemie</t>
  </si>
  <si>
    <t>Výkladový slovník pojmů</t>
  </si>
  <si>
    <t>Občanská výchova pro 6. ročník</t>
  </si>
  <si>
    <t>Občanská výchova pro 7. ročník</t>
  </si>
  <si>
    <t>Svojtka &amp; Co.</t>
  </si>
  <si>
    <t>Školní atlas světa</t>
  </si>
  <si>
    <t xml:space="preserve">Čítanka pro 7. ročník </t>
  </si>
  <si>
    <t>Učebnice (měkká vazba)</t>
  </si>
  <si>
    <t>Český jazyk 9 pro ZŠ a VCG 2v1 online cvičení</t>
  </si>
  <si>
    <t>Uvolňovací cviky se zvířátky</t>
  </si>
  <si>
    <t>Matýskova matematika 8. díl – Počítání do tisíce</t>
  </si>
  <si>
    <t>Matýskova matematika Geometrie (3. ročník)</t>
  </si>
  <si>
    <t>Český jazyk 2 Čtení s porozuměním</t>
  </si>
  <si>
    <t>Pracovní sešit 1. díl</t>
  </si>
  <si>
    <t>Čítanka pro 5. ročník ZŠ Čtení s porozuměním</t>
  </si>
  <si>
    <t>Čítanka pro 6. ročník ZŠ Čtení s porozuměním</t>
  </si>
  <si>
    <t>Čítanka pro 7. ročník ZŠ Čtení s porozuměním</t>
  </si>
  <si>
    <t>Čítanka pro 8. ročník ZŠ Čtení s porozuměním</t>
  </si>
  <si>
    <t>Matematika a její aplikace pro 1. ročník 1. díl</t>
  </si>
  <si>
    <t>Matematika a její aplikace pro 1. ročník 2. díl</t>
  </si>
  <si>
    <t>Matematika pro 3. ročník 1. díl</t>
  </si>
  <si>
    <t>Matematika pro 3. ročník 2. díl</t>
  </si>
  <si>
    <t>Tematické prověrky z učiva fyziky pro 6. ročník ZŠ</t>
  </si>
  <si>
    <t>Matematika pro nižší ročníky víceletých gymnázií Úvodní opakování (prima)</t>
  </si>
  <si>
    <t>Český jazyk 9 pro ZŠ Nová řada</t>
  </si>
  <si>
    <t>Matematika pro 3. ročník ZŠ 1. díl</t>
  </si>
  <si>
    <t>Zeměpis 8 Lidé a hospodářství</t>
  </si>
  <si>
    <t>Prvouka 1. st. ZŠ Alter</t>
  </si>
  <si>
    <t>Přírodověda 1. st. ZŠ Alter</t>
  </si>
  <si>
    <t>Vlastivěda 1. st. ZŠ Alter</t>
  </si>
  <si>
    <t>Prvouka 1. st. ZŠ Fraus</t>
  </si>
  <si>
    <t>Prvouka 1. st. ZŠ Nová škola</t>
  </si>
  <si>
    <t>Přírodověda 1. st. ZŠ Nová škola</t>
  </si>
  <si>
    <t>Vlastivěda 1. st. ZŠ Nová škola</t>
  </si>
  <si>
    <t>Prvouka 1. st. ZŠ Nová škola Brno</t>
  </si>
  <si>
    <t>Vlastivěda 1. st. ZŠ Nová škola Brno</t>
  </si>
  <si>
    <t>Prvouka 1. st. ZŠ SPN</t>
  </si>
  <si>
    <t>Hudební výchova 1. st. ZŠ SPN</t>
  </si>
  <si>
    <t>Prvouka 1. st. ZŠ Scientia</t>
  </si>
  <si>
    <t>Matematika 2. st. ZŠ Blug</t>
  </si>
  <si>
    <t>Matematika 2. st. ZŠ Fortuna</t>
  </si>
  <si>
    <t>Matematika 2. st. ZŠ Fraus</t>
  </si>
  <si>
    <t>Matematika 2. st. ZŠ Nová škola</t>
  </si>
  <si>
    <t>Matematika 2. st. ZŠ Prodos</t>
  </si>
  <si>
    <t>Matematika 2. st. ZŠ Prometheus</t>
  </si>
  <si>
    <t>Matematika 2. st. ZŠ SPN</t>
  </si>
  <si>
    <t>Fyzika 2. stupeň ZŠ Fraus</t>
  </si>
  <si>
    <t>Chemie 2. stupeň ZŠ Fortuna</t>
  </si>
  <si>
    <t>Chemie 2. stupeň ZŠ Nová škola</t>
  </si>
  <si>
    <t>Přírodopis 2. stupeň ZŠ Nová škola</t>
  </si>
  <si>
    <t>Přírodopis 2. stupeň ZŠ Fraus</t>
  </si>
  <si>
    <t>Přírodopis 2. stupeň ZŠ Prodos</t>
  </si>
  <si>
    <t>Fyzika 2. stupeň ZŠ Prometheus</t>
  </si>
  <si>
    <t>Fyzika 2. stupeň ZŠ SPN</t>
  </si>
  <si>
    <t>Chemie 2. stupeň ZŠ SPN</t>
  </si>
  <si>
    <t>Přírodopis 2. stupeň ZŠ SPN</t>
  </si>
  <si>
    <t>Přírodopis 2. stupeň ZŠ SPL-Práce</t>
  </si>
  <si>
    <t>Chemie 2. stupeň ZŠ SPL-Práce</t>
  </si>
  <si>
    <t>Integrovaná výuka 2. stupeň ZŠ Fraus</t>
  </si>
  <si>
    <t>Zeměpis 2. stupeň  Fraus</t>
  </si>
  <si>
    <t>Zeměpis 2. stupeň  ZŠ Fortuna</t>
  </si>
  <si>
    <t>Zeměpis 2. stupeň  ZŠ Kartografie Praha</t>
  </si>
  <si>
    <t>Zeměpis 2. stupeň  ZŠ Nová škola</t>
  </si>
  <si>
    <t>Zeměpis 2. stupeň  ZŠ Prodos</t>
  </si>
  <si>
    <t>Zeměpis 2. stupeň  ZŠ SPN</t>
  </si>
  <si>
    <t>Zeměpis 2. stupeň  ZŠ Scientia</t>
  </si>
  <si>
    <t>Zeměpis 2. stupeň ZŠ Svojtka &amp; Co.</t>
  </si>
  <si>
    <t>Dějepis 2. stupeň ZŠ Fraus</t>
  </si>
  <si>
    <t>Dějepis 2. stupeň ZŠ Nová škola</t>
  </si>
  <si>
    <t>Dějepis 2. stupeň SPN</t>
  </si>
  <si>
    <t>Dějepis 2. stupeň SPL-Práce</t>
  </si>
  <si>
    <t>Občanská výchova 2. stupeň ZŠ Fraus</t>
  </si>
  <si>
    <t>Výtvarná výchova 2. stupeň ZŠ Fortuna</t>
  </si>
  <si>
    <t>Praktické činnosti 2. stupeň ZŠ Fortuna</t>
  </si>
  <si>
    <t>Občanská výchova 2. stupeň ZŠ Nová škola</t>
  </si>
  <si>
    <t>Občanská výchova 2. stupeň ZŠ SPL-Práce</t>
  </si>
  <si>
    <t>Český jazyk 1. stupeň ZŠ Alter</t>
  </si>
  <si>
    <t>Český jazyk 1. stupeň ZŠ Fraus</t>
  </si>
  <si>
    <t>Český jazyk 1. stupeň ZŠ Nová škola</t>
  </si>
  <si>
    <t>Český jazyk 1. stupeň ZŠ Nová škola Brno</t>
  </si>
  <si>
    <t>Český jazyk 1. stupeň ZŠ Pierot</t>
  </si>
  <si>
    <t>Český jazyk 1. stupeň ZŠ SPN</t>
  </si>
  <si>
    <t>Matematika 1. stupeň ZŠ Alter</t>
  </si>
  <si>
    <t>Matematika 1. stupeň ZŠ Nová škola</t>
  </si>
  <si>
    <t>Matematika 1. stupeň ZŠ Prodos</t>
  </si>
  <si>
    <t>Matematika 1. stupeň ZŠ SPN</t>
  </si>
  <si>
    <t>Český jazyk 2. stupeň ZŠ Alter</t>
  </si>
  <si>
    <t>Český jazyk 2. stupeň ZŠ Blug</t>
  </si>
  <si>
    <t>Český jazyk 2. stupeň ZŠ Klett</t>
  </si>
  <si>
    <t>Český jazyk 2. stupeň ZŠ Fraus</t>
  </si>
  <si>
    <t>Český jazyk 2. stupeň ZŠ Nová škola</t>
  </si>
  <si>
    <t>Český jazyk 2. stupeň ZŠ Nová škola Brno</t>
  </si>
  <si>
    <t>Český jazyk 2. stupeň ZŠ SPN</t>
  </si>
  <si>
    <t>Hudební výchova 2. stupeň ZŠ SPN</t>
  </si>
  <si>
    <t>Český jazyk 1ZŠ VUN</t>
  </si>
  <si>
    <t>Matematika 1ZŠ VUN</t>
  </si>
  <si>
    <t>Doplňkový materiál VUN</t>
  </si>
  <si>
    <t>Prvouka 1ZŠ VUN</t>
  </si>
  <si>
    <t>Přírodověda 1ZŠ VUN</t>
  </si>
  <si>
    <t>Vlastivěda 1ZŠ VUN</t>
  </si>
  <si>
    <t>Hudební výchova 1ZŠ VUN</t>
  </si>
  <si>
    <t>Český jazyk 2ZŠ VUN</t>
  </si>
  <si>
    <t>Matematika 2ZŠ VUN</t>
  </si>
  <si>
    <t>Fyzika 2ZŠ VUN</t>
  </si>
  <si>
    <t>Chemie 2ZŠ VUN</t>
  </si>
  <si>
    <t>Přírodopis 2ZŠ VUN</t>
  </si>
  <si>
    <t>Integrovaná výuka VUN</t>
  </si>
  <si>
    <t>Dějepis 2ZŠ VUN</t>
  </si>
  <si>
    <t>Zeměpis 2ZŠ VUN</t>
  </si>
  <si>
    <t>Zeměpis VUN</t>
  </si>
  <si>
    <t>Občanská výchova 2ZŠ VUN</t>
  </si>
  <si>
    <t>Výtvarná výchova  VUN</t>
  </si>
  <si>
    <t>Hudební výchova 2ZŠ VUN</t>
  </si>
  <si>
    <t>Praktické činnosti ZŠ VUN</t>
  </si>
  <si>
    <t>Dějepis ZŠP VUN</t>
  </si>
  <si>
    <t>Zeměpis ZŠP VUN</t>
  </si>
  <si>
    <t>Matematika ZŠP VUN</t>
  </si>
</sst>
</file>

<file path=xl/styles.xml><?xml version="1.0" encoding="utf-8"?>
<styleSheet xmlns="http://schemas.openxmlformats.org/spreadsheetml/2006/main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8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8" fontId="0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0" fillId="3" borderId="0" xfId="0" applyFont="1" applyFill="1"/>
    <xf numFmtId="8" fontId="0" fillId="3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2" borderId="0" xfId="0" applyFont="1" applyFill="1"/>
    <xf numFmtId="8" fontId="0" fillId="2" borderId="0" xfId="0" applyNumberFormat="1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1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8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8" fontId="5" fillId="0" borderId="0" xfId="0" applyNumberFormat="1" applyFont="1" applyAlignment="1">
      <alignment horizontal="center"/>
    </xf>
    <xf numFmtId="8" fontId="5" fillId="0" borderId="0" xfId="0" applyNumberFormat="1" applyFont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/>
    </xf>
  </cellXfs>
  <cellStyles count="2">
    <cellStyle name="měny" xfId="1" builtinId="4"/>
    <cellStyle name="normální" xfId="0" builtinId="0"/>
  </cellStyles>
  <dxfs count="54"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0" name="Tabulka1811" displayName="Tabulka1811" ref="A1:I91">
  <autoFilter ref="A1:I91">
    <filterColumn colId="0"/>
  </autoFilter>
  <tableColumns count="9">
    <tableColumn id="9" name="Kategorie" dataDxfId="53"/>
    <tableColumn id="1" name="EAN" totalsRowLabel="Celkem" dataDxfId="52"/>
    <tableColumn id="2" name="Titul"/>
    <tableColumn id="3" name="Součást"/>
    <tableColumn id="4" name="Nakladatel"/>
    <tableColumn id="5" name="Počet kusů" dataDxfId="51"/>
    <tableColumn id="6" name="Doporučená cena" dataDxfId="50"/>
    <tableColumn id="7" name="Prodejní cena" dataDxfId="49"/>
    <tableColumn id="8" name="Sleva" dataDxfId="4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ulka1812" displayName="Tabulka1812" ref="A1:I63">
  <autoFilter ref="A1:I63">
    <filterColumn colId="0"/>
  </autoFilter>
  <tableColumns count="9">
    <tableColumn id="9" name="Kategorie" dataDxfId="47"/>
    <tableColumn id="1" name="EAN" totalsRowLabel="Celkem" dataDxfId="46"/>
    <tableColumn id="2" name="Titul"/>
    <tableColumn id="3" name="Součást"/>
    <tableColumn id="4" name="Nakladatel"/>
    <tableColumn id="5" name="Počet kusů" dataDxfId="45"/>
    <tableColumn id="6" name="Doporučená cena" dataDxfId="44"/>
    <tableColumn id="7" name="Prodejní cena" dataDxfId="43"/>
    <tableColumn id="8" name="Sleva" dataDxfId="4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2" name="Tabulka1813" displayName="Tabulka1813" ref="A1:I61">
  <autoFilter ref="A1:I61">
    <filterColumn colId="0"/>
  </autoFilter>
  <tableColumns count="9">
    <tableColumn id="9" name="Kategorie" dataDxfId="41"/>
    <tableColumn id="1" name="EAN" totalsRowLabel="Celkem" dataDxfId="40"/>
    <tableColumn id="2" name="Titul"/>
    <tableColumn id="3" name="Součást"/>
    <tableColumn id="4" name="Nakladatel"/>
    <tableColumn id="5" name="Počet kusů" dataDxfId="39"/>
    <tableColumn id="6" name="Doporučená cena" dataDxfId="38"/>
    <tableColumn id="7" name="Prodejní cena" dataDxfId="37"/>
    <tableColumn id="8" name="Sleva" dataDxfId="3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5" name="Tabulka1816" displayName="Tabulka1816" ref="A1:I60">
  <autoFilter ref="A1:I60">
    <filterColumn colId="0"/>
  </autoFilter>
  <tableColumns count="9">
    <tableColumn id="9" name="Kategorie" dataDxfId="35"/>
    <tableColumn id="1" name="EAN" totalsRowLabel="Celkem" dataDxfId="34"/>
    <tableColumn id="2" name="Titul"/>
    <tableColumn id="3" name="Součást"/>
    <tableColumn id="4" name="Nakladatel"/>
    <tableColumn id="5" name="Počet kusů" dataDxfId="33"/>
    <tableColumn id="6" name="Doporučená cena" dataDxfId="32"/>
    <tableColumn id="7" name="Prodejní cena" dataDxfId="31"/>
    <tableColumn id="8" name="Sleva" dataDxfId="3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6" name="Tabulka1817" displayName="Tabulka1817" ref="A1:I65">
  <autoFilter ref="A1:I65">
    <filterColumn colId="0"/>
  </autoFilter>
  <tableColumns count="9">
    <tableColumn id="9" name="Kategorie" dataDxfId="29"/>
    <tableColumn id="1" name="EAN" totalsRowLabel="Celkem" dataDxfId="28"/>
    <tableColumn id="2" name="Titul"/>
    <tableColumn id="3" name="Součást"/>
    <tableColumn id="4" name="Nakladatel"/>
    <tableColumn id="5" name="Počet kusů" dataDxfId="27"/>
    <tableColumn id="6" name="Doporučená cena" dataDxfId="26"/>
    <tableColumn id="7" name="Prodejní cena" dataDxfId="25"/>
    <tableColumn id="8" name="Sleva" dataDxfId="2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7" name="Tabulka1345141518" displayName="Tabulka1345141518" ref="A1:I61">
  <autoFilter ref="A1:I61">
    <filterColumn colId="0"/>
  </autoFilter>
  <tableColumns count="9">
    <tableColumn id="9" name="Kategorie" dataDxfId="23"/>
    <tableColumn id="1" name="EAN" totalsRowLabel="Celkem" dataDxfId="22"/>
    <tableColumn id="2" name="Titul"/>
    <tableColumn id="3" name="Součást"/>
    <tableColumn id="4" name="Nakladatel"/>
    <tableColumn id="5" name="Počet kusů" dataDxfId="21"/>
    <tableColumn id="6" name="Doporučená cena" dataDxfId="20"/>
    <tableColumn id="7" name="Prodejní cena" dataDxfId="19"/>
    <tableColumn id="8" name="Sleva" dataDxfId="18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8" name="Tabulka1319" displayName="Tabulka1319" ref="A1:I84">
  <autoFilter ref="A1:I84">
    <filterColumn colId="0"/>
  </autoFilter>
  <tableColumns count="9">
    <tableColumn id="9" name="Kategorie" dataDxfId="17"/>
    <tableColumn id="1" name="EAN" totalsRowLabel="Celkem" dataDxfId="16"/>
    <tableColumn id="2" name="Titul"/>
    <tableColumn id="3" name="Součást"/>
    <tableColumn id="4" name="Nakladatel"/>
    <tableColumn id="5" name="Počet kusů" dataDxfId="15"/>
    <tableColumn id="6" name="Doporučená cena" dataDxfId="14"/>
    <tableColumn id="7" name="Prodejní cena" dataDxfId="13"/>
    <tableColumn id="8" name="Sleva" dataDxfId="1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19" name="Tabulka1320" displayName="Tabulka1320" ref="A1:I25">
  <autoFilter ref="A1:I25">
    <filterColumn colId="0"/>
  </autoFilter>
  <tableColumns count="9">
    <tableColumn id="9" name="Kategorie" dataDxfId="11"/>
    <tableColumn id="1" name="EAN" totalsRowLabel="Celkem" dataDxfId="10"/>
    <tableColumn id="2" name="Titul"/>
    <tableColumn id="3" name="Součást"/>
    <tableColumn id="4" name="Nakladatel"/>
    <tableColumn id="5" name="Počet kusů" dataDxfId="9"/>
    <tableColumn id="6" name="Doporučená cena" dataDxfId="8"/>
    <tableColumn id="7" name="Prodejní cena" dataDxfId="7"/>
    <tableColumn id="8" name="Sleva" dataDxfId="6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0" name="Tabulka13456921" displayName="Tabulka13456921" ref="A1:I8">
  <autoFilter ref="A1:I8">
    <filterColumn colId="0"/>
  </autoFilter>
  <tableColumns count="9">
    <tableColumn id="9" name="Kategorie" dataDxfId="5"/>
    <tableColumn id="1" name="EAN" totalsRowLabel="Celkem" dataDxfId="4"/>
    <tableColumn id="2" name="Titul"/>
    <tableColumn id="3" name="Součást"/>
    <tableColumn id="4" name="Nakladatel"/>
    <tableColumn id="5" name="Počet kusů" dataDxfId="3"/>
    <tableColumn id="6" name="Doporučená cena" dataDxfId="2"/>
    <tableColumn id="7" name="Prodejní cena" dataDxfId="1"/>
    <tableColumn id="8" name="Slev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1"/>
  <sheetViews>
    <sheetView tabSelected="1" workbookViewId="0">
      <selection activeCell="A2" sqref="A2"/>
    </sheetView>
  </sheetViews>
  <sheetFormatPr defaultRowHeight="15"/>
  <cols>
    <col min="1" max="1" width="19.5703125" customWidth="1"/>
    <col min="2" max="2" width="17" customWidth="1"/>
    <col min="3" max="3" width="59.7109375" customWidth="1"/>
    <col min="4" max="4" width="25" customWidth="1"/>
    <col min="5" max="5" width="15.42578125" customWidth="1"/>
    <col min="6" max="6" width="12.7109375" customWidth="1"/>
    <col min="7" max="7" width="19" customWidth="1"/>
    <col min="8" max="8" width="15.7109375" customWidth="1"/>
  </cols>
  <sheetData>
    <row r="1" spans="1:9">
      <c r="A1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7"/>
      <c r="B2" s="7"/>
      <c r="C2" s="4" t="s">
        <v>488</v>
      </c>
      <c r="D2" s="8"/>
      <c r="E2" s="8"/>
      <c r="F2" s="9"/>
      <c r="G2" s="10"/>
      <c r="H2" s="5" t="s">
        <v>12</v>
      </c>
      <c r="I2" s="11"/>
    </row>
    <row r="3" spans="1:9">
      <c r="A3" s="3" t="s">
        <v>506</v>
      </c>
      <c r="B3" s="7">
        <v>9788072450158</v>
      </c>
      <c r="C3" s="8" t="s">
        <v>64</v>
      </c>
      <c r="D3" s="8" t="s">
        <v>14</v>
      </c>
      <c r="E3" s="1" t="s">
        <v>37</v>
      </c>
      <c r="F3" s="9">
        <v>2</v>
      </c>
      <c r="G3" s="10">
        <v>132</v>
      </c>
      <c r="H3" s="27">
        <f t="shared" ref="H3:H14" si="0">G3*(1-I3)</f>
        <v>66</v>
      </c>
      <c r="I3" s="11">
        <v>0.5</v>
      </c>
    </row>
    <row r="4" spans="1:9">
      <c r="A4" s="3" t="s">
        <v>506</v>
      </c>
      <c r="B4" s="7">
        <v>9788072450301</v>
      </c>
      <c r="C4" s="8" t="s">
        <v>65</v>
      </c>
      <c r="D4" s="8" t="s">
        <v>11</v>
      </c>
      <c r="E4" s="1" t="s">
        <v>37</v>
      </c>
      <c r="F4" s="9">
        <v>2</v>
      </c>
      <c r="G4" s="10">
        <v>70</v>
      </c>
      <c r="H4" s="27">
        <f t="shared" si="0"/>
        <v>35</v>
      </c>
      <c r="I4" s="11">
        <v>0.5</v>
      </c>
    </row>
    <row r="5" spans="1:9">
      <c r="A5" s="3" t="s">
        <v>506</v>
      </c>
      <c r="B5" s="7" t="s">
        <v>66</v>
      </c>
      <c r="C5" s="8" t="s">
        <v>67</v>
      </c>
      <c r="D5" s="8" t="s">
        <v>11</v>
      </c>
      <c r="E5" s="1" t="s">
        <v>37</v>
      </c>
      <c r="F5" s="9">
        <v>2</v>
      </c>
      <c r="G5" s="10">
        <v>68</v>
      </c>
      <c r="H5" s="27">
        <f t="shared" si="0"/>
        <v>34</v>
      </c>
      <c r="I5" s="11">
        <v>0.5</v>
      </c>
    </row>
    <row r="6" spans="1:9">
      <c r="A6" s="3" t="s">
        <v>506</v>
      </c>
      <c r="B6" s="7">
        <v>9788072450298</v>
      </c>
      <c r="C6" s="8" t="s">
        <v>68</v>
      </c>
      <c r="D6" s="8" t="s">
        <v>14</v>
      </c>
      <c r="E6" s="1" t="s">
        <v>37</v>
      </c>
      <c r="F6" s="9">
        <v>1</v>
      </c>
      <c r="G6" s="10">
        <v>132</v>
      </c>
      <c r="H6" s="27">
        <f t="shared" si="0"/>
        <v>66</v>
      </c>
      <c r="I6" s="11">
        <v>0.5</v>
      </c>
    </row>
    <row r="7" spans="1:9">
      <c r="A7" s="3" t="s">
        <v>506</v>
      </c>
      <c r="B7" s="7"/>
      <c r="C7" s="8" t="s">
        <v>69</v>
      </c>
      <c r="D7" s="16" t="s">
        <v>70</v>
      </c>
      <c r="E7" s="1" t="s">
        <v>37</v>
      </c>
      <c r="F7" s="9">
        <v>1</v>
      </c>
      <c r="G7" s="10">
        <v>46</v>
      </c>
      <c r="H7" s="27">
        <f t="shared" si="0"/>
        <v>23</v>
      </c>
      <c r="I7" s="11">
        <v>0.5</v>
      </c>
    </row>
    <row r="8" spans="1:9">
      <c r="A8" s="3" t="s">
        <v>506</v>
      </c>
      <c r="B8" s="7">
        <v>9788072452811</v>
      </c>
      <c r="C8" s="8" t="s">
        <v>71</v>
      </c>
      <c r="D8" s="16" t="s">
        <v>11</v>
      </c>
      <c r="E8" s="1" t="s">
        <v>37</v>
      </c>
      <c r="F8" s="9">
        <v>1</v>
      </c>
      <c r="G8" s="10">
        <v>68</v>
      </c>
      <c r="H8" s="27">
        <f t="shared" si="0"/>
        <v>34</v>
      </c>
      <c r="I8" s="11">
        <v>0.5</v>
      </c>
    </row>
    <row r="9" spans="1:9">
      <c r="A9" s="3" t="s">
        <v>506</v>
      </c>
      <c r="B9" s="7"/>
      <c r="C9" s="8" t="s">
        <v>72</v>
      </c>
      <c r="D9" s="8" t="s">
        <v>11</v>
      </c>
      <c r="E9" s="1" t="s">
        <v>37</v>
      </c>
      <c r="F9" s="9">
        <v>1</v>
      </c>
      <c r="G9" s="10">
        <v>19</v>
      </c>
      <c r="H9" s="27">
        <f t="shared" si="0"/>
        <v>9.5</v>
      </c>
      <c r="I9" s="11">
        <v>0.5</v>
      </c>
    </row>
    <row r="10" spans="1:9">
      <c r="A10" s="3" t="s">
        <v>506</v>
      </c>
      <c r="B10" s="15"/>
      <c r="C10" s="16" t="s">
        <v>73</v>
      </c>
      <c r="D10" s="16" t="s">
        <v>11</v>
      </c>
      <c r="E10" s="1" t="s">
        <v>37</v>
      </c>
      <c r="F10" s="9">
        <v>1</v>
      </c>
      <c r="G10" s="10">
        <v>19</v>
      </c>
      <c r="H10" s="27">
        <f t="shared" si="0"/>
        <v>9.5</v>
      </c>
      <c r="I10" s="11">
        <v>0.5</v>
      </c>
    </row>
    <row r="11" spans="1:9">
      <c r="A11" s="3" t="s">
        <v>506</v>
      </c>
      <c r="B11" s="12"/>
      <c r="C11" s="13" t="s">
        <v>74</v>
      </c>
      <c r="D11" s="13" t="s">
        <v>11</v>
      </c>
      <c r="E11" s="1" t="s">
        <v>37</v>
      </c>
      <c r="F11" s="9">
        <v>1</v>
      </c>
      <c r="G11" s="14">
        <v>15</v>
      </c>
      <c r="H11" s="27">
        <f t="shared" si="0"/>
        <v>7.5</v>
      </c>
      <c r="I11" s="11">
        <v>0.5</v>
      </c>
    </row>
    <row r="12" spans="1:9">
      <c r="A12" s="3" t="s">
        <v>506</v>
      </c>
      <c r="B12" s="15">
        <v>8594165540096</v>
      </c>
      <c r="C12" s="16" t="s">
        <v>74</v>
      </c>
      <c r="D12" s="16" t="s">
        <v>11</v>
      </c>
      <c r="E12" s="1" t="s">
        <v>37</v>
      </c>
      <c r="F12" s="9">
        <v>13</v>
      </c>
      <c r="G12" s="17">
        <v>19</v>
      </c>
      <c r="H12" s="27">
        <f t="shared" si="0"/>
        <v>9.5</v>
      </c>
      <c r="I12" s="11">
        <v>0.5</v>
      </c>
    </row>
    <row r="13" spans="1:9">
      <c r="A13" s="3" t="s">
        <v>506</v>
      </c>
      <c r="B13" s="3"/>
      <c r="C13" s="8" t="s">
        <v>75</v>
      </c>
      <c r="D13" t="s">
        <v>11</v>
      </c>
      <c r="E13" s="1" t="s">
        <v>37</v>
      </c>
      <c r="F13" s="9">
        <v>1</v>
      </c>
      <c r="G13" s="5">
        <v>15</v>
      </c>
      <c r="H13" s="27">
        <f t="shared" si="0"/>
        <v>7.5</v>
      </c>
      <c r="I13" s="11">
        <v>0.5</v>
      </c>
    </row>
    <row r="14" spans="1:9">
      <c r="A14" s="3" t="s">
        <v>506</v>
      </c>
      <c r="B14" s="3">
        <v>8594165540102</v>
      </c>
      <c r="C14" s="6" t="s">
        <v>75</v>
      </c>
      <c r="D14" t="s">
        <v>11</v>
      </c>
      <c r="E14" s="1" t="s">
        <v>37</v>
      </c>
      <c r="F14" s="1">
        <v>13</v>
      </c>
      <c r="G14" s="5">
        <v>19</v>
      </c>
      <c r="H14" s="27">
        <f t="shared" si="0"/>
        <v>9.5</v>
      </c>
      <c r="I14" s="11">
        <v>0.5</v>
      </c>
    </row>
    <row r="15" spans="1:9">
      <c r="A15" s="20"/>
      <c r="B15" s="20"/>
      <c r="C15" s="4" t="s">
        <v>489</v>
      </c>
      <c r="D15" s="22"/>
      <c r="E15" s="1"/>
      <c r="F15" s="23"/>
      <c r="G15" s="24"/>
      <c r="H15" s="27"/>
      <c r="I15" s="2"/>
    </row>
    <row r="16" spans="1:9">
      <c r="A16" s="3" t="s">
        <v>506</v>
      </c>
      <c r="B16" s="3">
        <v>9788072388233</v>
      </c>
      <c r="C16" t="s">
        <v>111</v>
      </c>
      <c r="D16" t="s">
        <v>14</v>
      </c>
      <c r="E16" s="1" t="s">
        <v>9</v>
      </c>
      <c r="F16" s="1">
        <v>1</v>
      </c>
      <c r="G16" s="5">
        <v>189</v>
      </c>
      <c r="H16" s="27">
        <f t="shared" ref="H16:H23" si="1">G16*(1-I16)</f>
        <v>94.5</v>
      </c>
      <c r="I16" s="2">
        <v>0.5</v>
      </c>
    </row>
    <row r="17" spans="1:9">
      <c r="A17" s="3" t="s">
        <v>506</v>
      </c>
      <c r="B17" s="3">
        <v>9788072386505</v>
      </c>
      <c r="C17" t="s">
        <v>112</v>
      </c>
      <c r="D17" t="s">
        <v>11</v>
      </c>
      <c r="E17" s="1" t="s">
        <v>9</v>
      </c>
      <c r="F17" s="1">
        <v>1</v>
      </c>
      <c r="G17" s="5">
        <v>39</v>
      </c>
      <c r="H17" s="27">
        <f t="shared" si="1"/>
        <v>19.5</v>
      </c>
      <c r="I17" s="2">
        <v>0.5</v>
      </c>
    </row>
    <row r="18" spans="1:9">
      <c r="A18" s="3" t="s">
        <v>506</v>
      </c>
      <c r="B18" s="3">
        <v>9788072386512</v>
      </c>
      <c r="C18" s="18" t="s">
        <v>113</v>
      </c>
      <c r="D18" t="s">
        <v>11</v>
      </c>
      <c r="E18" s="1" t="s">
        <v>9</v>
      </c>
      <c r="F18" s="1">
        <v>1</v>
      </c>
      <c r="G18" s="5">
        <v>39</v>
      </c>
      <c r="H18" s="27">
        <f t="shared" si="1"/>
        <v>19.5</v>
      </c>
      <c r="I18" s="2">
        <v>0.5</v>
      </c>
    </row>
    <row r="19" spans="1:9">
      <c r="A19" s="3" t="s">
        <v>506</v>
      </c>
      <c r="B19" s="3">
        <v>9788072386529</v>
      </c>
      <c r="C19" t="s">
        <v>114</v>
      </c>
      <c r="D19" t="s">
        <v>11</v>
      </c>
      <c r="E19" s="1" t="s">
        <v>9</v>
      </c>
      <c r="F19" s="1">
        <v>1</v>
      </c>
      <c r="G19" s="5">
        <v>39</v>
      </c>
      <c r="H19" s="27">
        <f t="shared" si="1"/>
        <v>19.5</v>
      </c>
      <c r="I19" s="2">
        <v>0.5</v>
      </c>
    </row>
    <row r="20" spans="1:9">
      <c r="A20" s="3" t="s">
        <v>506</v>
      </c>
      <c r="B20" s="3">
        <v>9788072386536</v>
      </c>
      <c r="C20" t="s">
        <v>115</v>
      </c>
      <c r="D20" t="s">
        <v>11</v>
      </c>
      <c r="E20" s="1" t="s">
        <v>9</v>
      </c>
      <c r="F20" s="1">
        <v>1</v>
      </c>
      <c r="G20" s="5">
        <v>39</v>
      </c>
      <c r="H20" s="27">
        <f t="shared" si="1"/>
        <v>19.5</v>
      </c>
      <c r="I20" s="2">
        <v>0.5</v>
      </c>
    </row>
    <row r="21" spans="1:9">
      <c r="A21" s="3" t="s">
        <v>506</v>
      </c>
      <c r="B21" s="3">
        <v>9788072386291</v>
      </c>
      <c r="C21" t="s">
        <v>116</v>
      </c>
      <c r="D21" t="s">
        <v>10</v>
      </c>
      <c r="E21" s="1" t="s">
        <v>9</v>
      </c>
      <c r="F21" s="1">
        <v>1</v>
      </c>
      <c r="G21" s="5">
        <v>109</v>
      </c>
      <c r="H21" s="27">
        <f t="shared" si="1"/>
        <v>54.5</v>
      </c>
      <c r="I21" s="2">
        <v>0.5</v>
      </c>
    </row>
    <row r="22" spans="1:9">
      <c r="A22" s="3" t="s">
        <v>506</v>
      </c>
      <c r="B22" s="3">
        <v>9788072387519</v>
      </c>
      <c r="C22" t="s">
        <v>128</v>
      </c>
      <c r="D22" t="s">
        <v>129</v>
      </c>
      <c r="E22" s="1" t="s">
        <v>9</v>
      </c>
      <c r="F22" s="1">
        <v>1</v>
      </c>
      <c r="G22" s="5">
        <v>299</v>
      </c>
      <c r="H22" s="27">
        <f t="shared" si="1"/>
        <v>179.4</v>
      </c>
      <c r="I22" s="2">
        <v>0.4</v>
      </c>
    </row>
    <row r="23" spans="1:9">
      <c r="A23" s="3" t="s">
        <v>506</v>
      </c>
      <c r="B23" s="3">
        <v>9788072387212</v>
      </c>
      <c r="C23" t="s">
        <v>130</v>
      </c>
      <c r="D23" t="s">
        <v>131</v>
      </c>
      <c r="E23" s="1" t="s">
        <v>9</v>
      </c>
      <c r="F23" s="1">
        <v>1</v>
      </c>
      <c r="G23" s="5">
        <v>249</v>
      </c>
      <c r="H23" s="27">
        <f t="shared" si="1"/>
        <v>149.4</v>
      </c>
      <c r="I23" s="2">
        <v>0.4</v>
      </c>
    </row>
    <row r="24" spans="1:9">
      <c r="A24" s="20"/>
      <c r="B24" s="20"/>
      <c r="C24" s="4" t="s">
        <v>490</v>
      </c>
      <c r="D24" s="22"/>
      <c r="E24" s="1"/>
      <c r="F24" s="23"/>
      <c r="G24" s="24"/>
      <c r="H24" s="27"/>
      <c r="I24" s="11"/>
    </row>
    <row r="25" spans="1:9">
      <c r="A25" s="3" t="s">
        <v>506</v>
      </c>
      <c r="B25" s="3">
        <v>9788085607796</v>
      </c>
      <c r="C25" s="6" t="s">
        <v>246</v>
      </c>
      <c r="D25" t="s">
        <v>10</v>
      </c>
      <c r="E25" s="1" t="s">
        <v>22</v>
      </c>
      <c r="F25" s="1">
        <v>1</v>
      </c>
      <c r="G25" s="5">
        <v>79</v>
      </c>
      <c r="H25" s="27">
        <f>G25*(1-I25)</f>
        <v>39.5</v>
      </c>
      <c r="I25" s="2">
        <v>0.5</v>
      </c>
    </row>
    <row r="26" spans="1:9">
      <c r="A26" s="3" t="s">
        <v>506</v>
      </c>
      <c r="B26" s="3">
        <v>9788076002142</v>
      </c>
      <c r="C26" s="6" t="s">
        <v>246</v>
      </c>
      <c r="D26" t="s">
        <v>10</v>
      </c>
      <c r="E26" s="1" t="s">
        <v>22</v>
      </c>
      <c r="F26" s="1">
        <v>2</v>
      </c>
      <c r="G26" s="5">
        <v>99</v>
      </c>
      <c r="H26" s="27">
        <f t="shared" ref="H26:H85" si="2">G26*(1-I26)</f>
        <v>49.5</v>
      </c>
      <c r="I26" s="2">
        <v>0.5</v>
      </c>
    </row>
    <row r="27" spans="1:9">
      <c r="A27" s="3" t="s">
        <v>506</v>
      </c>
      <c r="B27" s="3">
        <v>9788076001800</v>
      </c>
      <c r="C27" s="6" t="s">
        <v>247</v>
      </c>
      <c r="D27" t="s">
        <v>248</v>
      </c>
      <c r="E27" s="1" t="s">
        <v>22</v>
      </c>
      <c r="F27" s="1">
        <v>2</v>
      </c>
      <c r="G27" s="5">
        <v>199</v>
      </c>
      <c r="H27" s="27">
        <f t="shared" si="2"/>
        <v>99.5</v>
      </c>
      <c r="I27" s="2">
        <v>0.5</v>
      </c>
    </row>
    <row r="28" spans="1:9">
      <c r="A28" s="3" t="s">
        <v>506</v>
      </c>
      <c r="B28" s="3">
        <v>9788072890880</v>
      </c>
      <c r="C28" s="6" t="s">
        <v>249</v>
      </c>
      <c r="D28" t="s">
        <v>10</v>
      </c>
      <c r="E28" s="1" t="s">
        <v>22</v>
      </c>
      <c r="F28" s="1">
        <v>1</v>
      </c>
      <c r="G28" s="5">
        <v>79</v>
      </c>
      <c r="H28" s="27">
        <f t="shared" si="2"/>
        <v>39.5</v>
      </c>
      <c r="I28" s="2">
        <v>0.5</v>
      </c>
    </row>
    <row r="29" spans="1:9">
      <c r="A29" s="3" t="s">
        <v>506</v>
      </c>
      <c r="B29" s="3">
        <v>9788076000421</v>
      </c>
      <c r="C29" s="6" t="s">
        <v>250</v>
      </c>
      <c r="D29" t="s">
        <v>11</v>
      </c>
      <c r="E29" s="1" t="s">
        <v>22</v>
      </c>
      <c r="F29" s="1">
        <v>2</v>
      </c>
      <c r="G29" s="5">
        <v>47</v>
      </c>
      <c r="H29" s="27">
        <f t="shared" si="2"/>
        <v>23.5</v>
      </c>
      <c r="I29" s="2">
        <v>0.5</v>
      </c>
    </row>
    <row r="30" spans="1:9">
      <c r="A30" s="3" t="s">
        <v>506</v>
      </c>
      <c r="B30" s="3">
        <v>9788076000384</v>
      </c>
      <c r="C30" s="6" t="s">
        <v>251</v>
      </c>
      <c r="D30" t="s">
        <v>11</v>
      </c>
      <c r="E30" s="1" t="s">
        <v>22</v>
      </c>
      <c r="F30" s="1">
        <v>2</v>
      </c>
      <c r="G30" s="5">
        <v>47</v>
      </c>
      <c r="H30" s="27">
        <f t="shared" si="2"/>
        <v>23.5</v>
      </c>
      <c r="I30" s="2">
        <v>0.5</v>
      </c>
    </row>
    <row r="31" spans="1:9">
      <c r="A31" s="3" t="s">
        <v>506</v>
      </c>
      <c r="B31" s="3">
        <v>9788076002326</v>
      </c>
      <c r="C31" s="6" t="s">
        <v>250</v>
      </c>
      <c r="D31" t="s">
        <v>11</v>
      </c>
      <c r="E31" s="1" t="s">
        <v>22</v>
      </c>
      <c r="F31" s="1">
        <v>1</v>
      </c>
      <c r="G31" s="5">
        <v>47</v>
      </c>
      <c r="H31" s="27">
        <f t="shared" si="2"/>
        <v>23.5</v>
      </c>
      <c r="I31" s="2">
        <v>0.5</v>
      </c>
    </row>
    <row r="32" spans="1:9">
      <c r="A32" s="3" t="s">
        <v>506</v>
      </c>
      <c r="B32" s="3">
        <v>9788072893119</v>
      </c>
      <c r="C32" s="6" t="s">
        <v>252</v>
      </c>
      <c r="D32" t="s">
        <v>11</v>
      </c>
      <c r="E32" s="1" t="s">
        <v>22</v>
      </c>
      <c r="F32" s="1">
        <v>2</v>
      </c>
      <c r="G32" s="5">
        <v>49</v>
      </c>
      <c r="H32" s="27">
        <f t="shared" si="2"/>
        <v>24.5</v>
      </c>
      <c r="I32" s="2">
        <v>0.5</v>
      </c>
    </row>
    <row r="33" spans="1:9">
      <c r="A33" s="3" t="s">
        <v>506</v>
      </c>
      <c r="B33" s="3">
        <v>9788072895519</v>
      </c>
      <c r="C33" s="6" t="s">
        <v>253</v>
      </c>
      <c r="D33" t="s">
        <v>10</v>
      </c>
      <c r="E33" s="1" t="s">
        <v>22</v>
      </c>
      <c r="F33" s="1">
        <v>1</v>
      </c>
      <c r="G33" s="5">
        <v>99</v>
      </c>
      <c r="H33" s="27">
        <f t="shared" si="2"/>
        <v>49.5</v>
      </c>
      <c r="I33" s="2">
        <v>0.5</v>
      </c>
    </row>
    <row r="34" spans="1:9">
      <c r="A34" s="3" t="s">
        <v>506</v>
      </c>
      <c r="B34" s="3">
        <v>9788072898022</v>
      </c>
      <c r="C34" s="6" t="s">
        <v>254</v>
      </c>
      <c r="D34" t="s">
        <v>11</v>
      </c>
      <c r="E34" s="1" t="s">
        <v>22</v>
      </c>
      <c r="F34" s="1">
        <v>6</v>
      </c>
      <c r="G34" s="26">
        <v>49</v>
      </c>
      <c r="H34" s="27">
        <f t="shared" si="2"/>
        <v>24.5</v>
      </c>
      <c r="I34" s="2">
        <v>0.5</v>
      </c>
    </row>
    <row r="35" spans="1:9">
      <c r="A35" s="3" t="s">
        <v>506</v>
      </c>
      <c r="B35" s="3">
        <v>9788072897179</v>
      </c>
      <c r="C35" s="6" t="s">
        <v>255</v>
      </c>
      <c r="D35" t="s">
        <v>11</v>
      </c>
      <c r="E35" s="1" t="s">
        <v>22</v>
      </c>
      <c r="F35" s="1">
        <v>5</v>
      </c>
      <c r="G35" s="26">
        <v>43</v>
      </c>
      <c r="H35" s="27">
        <f t="shared" si="2"/>
        <v>21.5</v>
      </c>
      <c r="I35" s="2">
        <v>0.5</v>
      </c>
    </row>
    <row r="36" spans="1:9">
      <c r="A36" s="3" t="s">
        <v>506</v>
      </c>
      <c r="B36" s="3">
        <v>9788072893102</v>
      </c>
      <c r="C36" s="6" t="s">
        <v>256</v>
      </c>
      <c r="D36" t="s">
        <v>23</v>
      </c>
      <c r="E36" s="1" t="s">
        <v>22</v>
      </c>
      <c r="F36" s="1">
        <v>2</v>
      </c>
      <c r="G36" s="26">
        <v>54</v>
      </c>
      <c r="H36" s="27">
        <f t="shared" si="2"/>
        <v>27</v>
      </c>
      <c r="I36" s="2">
        <v>0.5</v>
      </c>
    </row>
    <row r="37" spans="1:9">
      <c r="A37" s="3" t="s">
        <v>506</v>
      </c>
      <c r="B37" s="3">
        <v>9788076000445</v>
      </c>
      <c r="C37" s="6" t="s">
        <v>257</v>
      </c>
      <c r="D37" t="s">
        <v>10</v>
      </c>
      <c r="E37" s="1" t="s">
        <v>22</v>
      </c>
      <c r="F37" s="1">
        <v>4</v>
      </c>
      <c r="G37" s="26">
        <v>109</v>
      </c>
      <c r="H37" s="27">
        <f t="shared" si="2"/>
        <v>54.5</v>
      </c>
      <c r="I37" s="2">
        <v>0.5</v>
      </c>
    </row>
    <row r="38" spans="1:9">
      <c r="A38" s="3" t="s">
        <v>506</v>
      </c>
      <c r="B38" s="3">
        <v>9788072897216</v>
      </c>
      <c r="C38" s="6" t="s">
        <v>258</v>
      </c>
      <c r="D38" t="s">
        <v>23</v>
      </c>
      <c r="E38" s="1" t="s">
        <v>22</v>
      </c>
      <c r="F38" s="1">
        <v>1</v>
      </c>
      <c r="G38" s="26">
        <v>47</v>
      </c>
      <c r="H38" s="27">
        <f t="shared" si="2"/>
        <v>23.5</v>
      </c>
      <c r="I38" s="2">
        <v>0.5</v>
      </c>
    </row>
    <row r="39" spans="1:9">
      <c r="A39" s="3" t="s">
        <v>506</v>
      </c>
      <c r="B39" s="3">
        <v>9788072898077</v>
      </c>
      <c r="C39" s="6" t="s">
        <v>258</v>
      </c>
      <c r="D39" t="s">
        <v>11</v>
      </c>
      <c r="E39" s="1" t="s">
        <v>22</v>
      </c>
      <c r="F39" s="1">
        <v>3</v>
      </c>
      <c r="G39" s="26">
        <v>44</v>
      </c>
      <c r="H39" s="27">
        <f t="shared" si="2"/>
        <v>22</v>
      </c>
      <c r="I39" s="2">
        <v>0.5</v>
      </c>
    </row>
    <row r="40" spans="1:9">
      <c r="A40" s="3" t="s">
        <v>506</v>
      </c>
      <c r="B40" s="3">
        <v>9788072898084</v>
      </c>
      <c r="C40" s="6" t="s">
        <v>259</v>
      </c>
      <c r="D40" t="s">
        <v>11</v>
      </c>
      <c r="E40" s="1" t="s">
        <v>22</v>
      </c>
      <c r="F40" s="1">
        <v>3</v>
      </c>
      <c r="G40" s="26">
        <v>44</v>
      </c>
      <c r="H40" s="27">
        <f t="shared" si="2"/>
        <v>22</v>
      </c>
      <c r="I40" s="2">
        <v>0.5</v>
      </c>
    </row>
    <row r="41" spans="1:9">
      <c r="A41" s="3" t="s">
        <v>506</v>
      </c>
      <c r="B41" s="3">
        <v>9788072890583</v>
      </c>
      <c r="C41" s="6" t="s">
        <v>260</v>
      </c>
      <c r="D41" t="s">
        <v>11</v>
      </c>
      <c r="E41" s="1" t="s">
        <v>22</v>
      </c>
      <c r="F41" s="1">
        <v>1</v>
      </c>
      <c r="G41" s="26">
        <v>41</v>
      </c>
      <c r="H41" s="27">
        <f t="shared" si="2"/>
        <v>20.5</v>
      </c>
      <c r="I41" s="2">
        <v>0.5</v>
      </c>
    </row>
    <row r="42" spans="1:9">
      <c r="A42" s="3" t="s">
        <v>506</v>
      </c>
      <c r="B42" s="3">
        <v>9788072890682</v>
      </c>
      <c r="C42" s="6" t="s">
        <v>261</v>
      </c>
      <c r="D42" t="s">
        <v>11</v>
      </c>
      <c r="E42" s="1" t="s">
        <v>22</v>
      </c>
      <c r="F42" s="1">
        <v>1</v>
      </c>
      <c r="G42" s="26">
        <v>41</v>
      </c>
      <c r="H42" s="27">
        <f t="shared" si="2"/>
        <v>20.5</v>
      </c>
      <c r="I42" s="2">
        <v>0.5</v>
      </c>
    </row>
    <row r="43" spans="1:9">
      <c r="A43" s="3" t="s">
        <v>506</v>
      </c>
      <c r="B43" s="3">
        <v>9788072890477</v>
      </c>
      <c r="C43" s="6" t="s">
        <v>262</v>
      </c>
      <c r="D43" t="s">
        <v>14</v>
      </c>
      <c r="E43" s="1" t="s">
        <v>22</v>
      </c>
      <c r="F43" s="1">
        <v>1</v>
      </c>
      <c r="G43" s="26">
        <v>139</v>
      </c>
      <c r="H43" s="27">
        <f t="shared" si="2"/>
        <v>69.5</v>
      </c>
      <c r="I43" s="2">
        <v>0.5</v>
      </c>
    </row>
    <row r="44" spans="1:9">
      <c r="A44" s="3" t="s">
        <v>506</v>
      </c>
      <c r="B44" s="3">
        <v>9788072896974</v>
      </c>
      <c r="C44" s="6" t="s">
        <v>263</v>
      </c>
      <c r="D44" t="s">
        <v>14</v>
      </c>
      <c r="E44" s="1" t="s">
        <v>22</v>
      </c>
      <c r="F44" s="1">
        <v>2</v>
      </c>
      <c r="G44" s="5">
        <v>139</v>
      </c>
      <c r="H44" s="27">
        <f t="shared" si="2"/>
        <v>69.5</v>
      </c>
      <c r="I44" s="2">
        <v>0.5</v>
      </c>
    </row>
    <row r="45" spans="1:9">
      <c r="A45" s="3" t="s">
        <v>506</v>
      </c>
      <c r="B45" s="3">
        <v>9788072896943</v>
      </c>
      <c r="C45" s="6" t="s">
        <v>264</v>
      </c>
      <c r="D45" t="s">
        <v>14</v>
      </c>
      <c r="E45" s="1" t="s">
        <v>22</v>
      </c>
      <c r="F45" s="1">
        <v>1</v>
      </c>
      <c r="G45" s="26">
        <v>149</v>
      </c>
      <c r="H45" s="27">
        <f t="shared" si="2"/>
        <v>74.5</v>
      </c>
      <c r="I45" s="2">
        <v>0.5</v>
      </c>
    </row>
    <row r="46" spans="1:9">
      <c r="A46" s="3" t="s">
        <v>506</v>
      </c>
      <c r="B46" s="3">
        <v>9788072890064</v>
      </c>
      <c r="C46" s="6" t="s">
        <v>265</v>
      </c>
      <c r="D46" t="s">
        <v>23</v>
      </c>
      <c r="E46" s="1" t="s">
        <v>22</v>
      </c>
      <c r="F46" s="1">
        <v>1</v>
      </c>
      <c r="G46" s="26">
        <v>30</v>
      </c>
      <c r="H46" s="27">
        <f t="shared" si="2"/>
        <v>15</v>
      </c>
      <c r="I46" s="2">
        <v>0.5</v>
      </c>
    </row>
    <row r="47" spans="1:9">
      <c r="A47" s="3" t="s">
        <v>506</v>
      </c>
      <c r="B47" s="3">
        <v>9788072897605</v>
      </c>
      <c r="C47" s="6" t="s">
        <v>266</v>
      </c>
      <c r="D47" t="s">
        <v>23</v>
      </c>
      <c r="E47" s="1" t="s">
        <v>22</v>
      </c>
      <c r="F47" s="1">
        <v>1</v>
      </c>
      <c r="G47" s="26">
        <v>49</v>
      </c>
      <c r="H47" s="27">
        <f t="shared" si="2"/>
        <v>24.5</v>
      </c>
      <c r="I47" s="2">
        <v>0.5</v>
      </c>
    </row>
    <row r="48" spans="1:9">
      <c r="A48" s="3" t="s">
        <v>506</v>
      </c>
      <c r="B48" s="3">
        <v>9788072890255</v>
      </c>
      <c r="C48" s="6" t="s">
        <v>267</v>
      </c>
      <c r="D48" t="s">
        <v>62</v>
      </c>
      <c r="E48" s="1" t="s">
        <v>22</v>
      </c>
      <c r="F48" s="1">
        <v>1</v>
      </c>
      <c r="G48" s="26">
        <v>99</v>
      </c>
      <c r="H48" s="27">
        <f t="shared" si="2"/>
        <v>49.5</v>
      </c>
      <c r="I48" s="2">
        <v>0.5</v>
      </c>
    </row>
    <row r="49" spans="1:9">
      <c r="A49" s="3" t="s">
        <v>506</v>
      </c>
      <c r="B49" s="3">
        <v>8595606700604</v>
      </c>
      <c r="C49" s="6" t="s">
        <v>50</v>
      </c>
      <c r="D49" t="s">
        <v>51</v>
      </c>
      <c r="E49" s="1" t="s">
        <v>22</v>
      </c>
      <c r="F49" s="1">
        <v>1</v>
      </c>
      <c r="G49" s="26">
        <v>21</v>
      </c>
      <c r="H49" s="27">
        <f t="shared" si="2"/>
        <v>10.5</v>
      </c>
      <c r="I49" s="2">
        <v>0.5</v>
      </c>
    </row>
    <row r="50" spans="1:9">
      <c r="A50" s="3" t="s">
        <v>506</v>
      </c>
      <c r="B50" s="3">
        <v>8595606700987</v>
      </c>
      <c r="C50" s="6" t="s">
        <v>268</v>
      </c>
      <c r="D50" t="s">
        <v>51</v>
      </c>
      <c r="E50" s="1" t="s">
        <v>22</v>
      </c>
      <c r="F50" s="1">
        <v>1</v>
      </c>
      <c r="G50" s="26">
        <v>25</v>
      </c>
      <c r="H50" s="27">
        <f t="shared" si="2"/>
        <v>12.5</v>
      </c>
      <c r="I50" s="2">
        <v>0.5</v>
      </c>
    </row>
    <row r="51" spans="1:9">
      <c r="A51" s="3" t="s">
        <v>506</v>
      </c>
      <c r="B51" s="20">
        <v>8595606700611</v>
      </c>
      <c r="C51" s="30" t="s">
        <v>52</v>
      </c>
      <c r="D51" s="22" t="s">
        <v>51</v>
      </c>
      <c r="E51" s="1" t="s">
        <v>22</v>
      </c>
      <c r="F51" s="23">
        <v>1</v>
      </c>
      <c r="G51" s="24">
        <v>21</v>
      </c>
      <c r="H51" s="27">
        <f t="shared" si="2"/>
        <v>10.5</v>
      </c>
      <c r="I51" s="2">
        <v>0.5</v>
      </c>
    </row>
    <row r="52" spans="1:9">
      <c r="A52" s="3" t="s">
        <v>506</v>
      </c>
      <c r="B52" s="3">
        <v>8595606700994</v>
      </c>
      <c r="C52" s="6" t="s">
        <v>269</v>
      </c>
      <c r="D52" t="s">
        <v>51</v>
      </c>
      <c r="E52" s="1" t="s">
        <v>22</v>
      </c>
      <c r="F52" s="1">
        <v>1</v>
      </c>
      <c r="G52" s="5">
        <v>25</v>
      </c>
      <c r="H52" s="27">
        <f t="shared" si="2"/>
        <v>12.5</v>
      </c>
      <c r="I52" s="2">
        <v>0.5</v>
      </c>
    </row>
    <row r="53" spans="1:9">
      <c r="A53" s="3" t="s">
        <v>506</v>
      </c>
      <c r="B53" s="20">
        <v>8595606700628</v>
      </c>
      <c r="C53" s="30" t="s">
        <v>53</v>
      </c>
      <c r="D53" s="22" t="s">
        <v>51</v>
      </c>
      <c r="E53" s="1" t="s">
        <v>22</v>
      </c>
      <c r="F53" s="23">
        <v>1</v>
      </c>
      <c r="G53" s="24">
        <v>21</v>
      </c>
      <c r="H53" s="27">
        <f t="shared" si="2"/>
        <v>10.5</v>
      </c>
      <c r="I53" s="2">
        <v>0.5</v>
      </c>
    </row>
    <row r="54" spans="1:9">
      <c r="A54" s="3" t="s">
        <v>506</v>
      </c>
      <c r="B54" s="3">
        <v>8595606700635</v>
      </c>
      <c r="C54" s="6" t="s">
        <v>54</v>
      </c>
      <c r="D54" t="s">
        <v>51</v>
      </c>
      <c r="E54" s="1" t="s">
        <v>22</v>
      </c>
      <c r="F54" s="23">
        <v>1</v>
      </c>
      <c r="G54" s="24">
        <v>21</v>
      </c>
      <c r="H54" s="27">
        <f t="shared" si="2"/>
        <v>10.5</v>
      </c>
      <c r="I54" s="2">
        <v>0.5</v>
      </c>
    </row>
    <row r="55" spans="1:9">
      <c r="A55" s="3" t="s">
        <v>506</v>
      </c>
      <c r="B55" s="20">
        <v>8595606701298</v>
      </c>
      <c r="C55" s="30" t="s">
        <v>270</v>
      </c>
      <c r="D55" s="22" t="s">
        <v>51</v>
      </c>
      <c r="E55" s="1" t="s">
        <v>22</v>
      </c>
      <c r="F55" s="23">
        <v>1</v>
      </c>
      <c r="G55" s="24">
        <v>25</v>
      </c>
      <c r="H55" s="27">
        <f t="shared" si="2"/>
        <v>12.5</v>
      </c>
      <c r="I55" s="2">
        <v>0.5</v>
      </c>
    </row>
    <row r="56" spans="1:9">
      <c r="A56" s="3" t="s">
        <v>506</v>
      </c>
      <c r="B56" s="20"/>
      <c r="C56" s="30" t="s">
        <v>271</v>
      </c>
      <c r="D56" s="22"/>
      <c r="E56" s="1" t="s">
        <v>22</v>
      </c>
      <c r="F56" s="23">
        <v>1</v>
      </c>
      <c r="G56" s="24">
        <v>20</v>
      </c>
      <c r="H56" s="27">
        <f t="shared" si="2"/>
        <v>10</v>
      </c>
      <c r="I56" s="2">
        <v>0.5</v>
      </c>
    </row>
    <row r="57" spans="1:9">
      <c r="A57" s="3" t="s">
        <v>506</v>
      </c>
      <c r="B57" s="3"/>
      <c r="C57" s="6" t="s">
        <v>272</v>
      </c>
      <c r="E57" s="1" t="s">
        <v>22</v>
      </c>
      <c r="F57" s="1">
        <v>1</v>
      </c>
      <c r="G57" s="5">
        <v>20</v>
      </c>
      <c r="H57" s="27">
        <f t="shared" si="2"/>
        <v>10</v>
      </c>
      <c r="I57" s="2">
        <v>0.5</v>
      </c>
    </row>
    <row r="58" spans="1:9">
      <c r="A58" s="3" t="s">
        <v>506</v>
      </c>
      <c r="B58" s="3"/>
      <c r="C58" s="6" t="s">
        <v>273</v>
      </c>
      <c r="D58" t="s">
        <v>51</v>
      </c>
      <c r="E58" s="1" t="s">
        <v>22</v>
      </c>
      <c r="F58" s="1">
        <v>1</v>
      </c>
      <c r="G58" s="5">
        <v>25</v>
      </c>
      <c r="H58" s="27">
        <f t="shared" si="2"/>
        <v>12.5</v>
      </c>
      <c r="I58" s="2">
        <v>0.5</v>
      </c>
    </row>
    <row r="59" spans="1:9">
      <c r="A59" s="3" t="s">
        <v>506</v>
      </c>
      <c r="B59" s="3">
        <v>8595606700017</v>
      </c>
      <c r="C59" s="6" t="s">
        <v>274</v>
      </c>
      <c r="D59" t="s">
        <v>23</v>
      </c>
      <c r="E59" s="1" t="s">
        <v>22</v>
      </c>
      <c r="F59" s="1">
        <v>1</v>
      </c>
      <c r="G59" s="5">
        <v>13</v>
      </c>
      <c r="H59" s="27">
        <f t="shared" si="2"/>
        <v>6.5</v>
      </c>
      <c r="I59" s="2">
        <v>0.5</v>
      </c>
    </row>
    <row r="60" spans="1:9">
      <c r="A60" s="3" t="s">
        <v>506</v>
      </c>
      <c r="B60" s="3">
        <v>9788085607109</v>
      </c>
      <c r="C60" s="6" t="s">
        <v>275</v>
      </c>
      <c r="D60" t="s">
        <v>23</v>
      </c>
      <c r="E60" s="1" t="s">
        <v>22</v>
      </c>
      <c r="F60" s="1">
        <v>1</v>
      </c>
      <c r="G60" s="5">
        <v>30</v>
      </c>
      <c r="H60" s="27">
        <f t="shared" si="2"/>
        <v>15</v>
      </c>
      <c r="I60" s="2">
        <v>0.5</v>
      </c>
    </row>
    <row r="61" spans="1:9">
      <c r="A61" s="3" t="s">
        <v>506</v>
      </c>
      <c r="B61" s="3">
        <v>9788072896035</v>
      </c>
      <c r="C61" s="6" t="s">
        <v>276</v>
      </c>
      <c r="D61" t="s">
        <v>23</v>
      </c>
      <c r="E61" s="1" t="s">
        <v>22</v>
      </c>
      <c r="F61" s="1">
        <v>1</v>
      </c>
      <c r="G61" s="5">
        <v>37</v>
      </c>
      <c r="H61" s="27">
        <f t="shared" si="2"/>
        <v>18.5</v>
      </c>
      <c r="I61" s="2">
        <v>0.5</v>
      </c>
    </row>
    <row r="62" spans="1:9">
      <c r="A62" s="3" t="s">
        <v>506</v>
      </c>
      <c r="B62" s="3">
        <v>9788072890194</v>
      </c>
      <c r="C62" s="6" t="s">
        <v>277</v>
      </c>
      <c r="D62" t="s">
        <v>23</v>
      </c>
      <c r="E62" s="1" t="s">
        <v>22</v>
      </c>
      <c r="F62" s="1">
        <v>2</v>
      </c>
      <c r="G62" s="5">
        <v>37</v>
      </c>
      <c r="H62" s="27">
        <f t="shared" si="2"/>
        <v>18.5</v>
      </c>
      <c r="I62" s="2">
        <v>0.5</v>
      </c>
    </row>
    <row r="63" spans="1:9">
      <c r="A63" s="3" t="s">
        <v>506</v>
      </c>
      <c r="B63" s="3">
        <v>9788072899128</v>
      </c>
      <c r="C63" s="6" t="s">
        <v>278</v>
      </c>
      <c r="D63" t="s">
        <v>23</v>
      </c>
      <c r="E63" s="1" t="s">
        <v>22</v>
      </c>
      <c r="F63" s="1">
        <v>1</v>
      </c>
      <c r="G63" s="5">
        <v>69</v>
      </c>
      <c r="H63" s="27">
        <f t="shared" si="2"/>
        <v>34.5</v>
      </c>
      <c r="I63" s="2">
        <v>0.5</v>
      </c>
    </row>
    <row r="64" spans="1:9">
      <c r="A64" s="3" t="s">
        <v>506</v>
      </c>
      <c r="B64" s="3">
        <v>9788072899135</v>
      </c>
      <c r="C64" s="6" t="s">
        <v>279</v>
      </c>
      <c r="D64" t="s">
        <v>23</v>
      </c>
      <c r="E64" s="1" t="s">
        <v>22</v>
      </c>
      <c r="F64" s="1">
        <v>1</v>
      </c>
      <c r="G64" s="5">
        <v>69</v>
      </c>
      <c r="H64" s="27">
        <f t="shared" si="2"/>
        <v>34.5</v>
      </c>
      <c r="I64" s="2">
        <v>0.5</v>
      </c>
    </row>
    <row r="65" spans="1:9">
      <c r="A65" s="3" t="s">
        <v>506</v>
      </c>
      <c r="B65" s="3">
        <v>9788072899104</v>
      </c>
      <c r="C65" s="6" t="s">
        <v>280</v>
      </c>
      <c r="D65" t="s">
        <v>23</v>
      </c>
      <c r="E65" s="1" t="s">
        <v>22</v>
      </c>
      <c r="F65" s="1">
        <v>1</v>
      </c>
      <c r="G65" s="5">
        <v>59</v>
      </c>
      <c r="H65" s="27">
        <f t="shared" si="2"/>
        <v>29.5</v>
      </c>
      <c r="I65" s="2">
        <v>0.5</v>
      </c>
    </row>
    <row r="66" spans="1:9">
      <c r="A66" s="3" t="s">
        <v>506</v>
      </c>
      <c r="B66" s="3">
        <v>9788072891054</v>
      </c>
      <c r="C66" s="6" t="s">
        <v>281</v>
      </c>
      <c r="D66" t="s">
        <v>282</v>
      </c>
      <c r="E66" s="1" t="s">
        <v>22</v>
      </c>
      <c r="F66" s="1">
        <v>1</v>
      </c>
      <c r="G66" s="5">
        <v>134</v>
      </c>
      <c r="H66" s="27">
        <f t="shared" si="2"/>
        <v>67</v>
      </c>
      <c r="I66" s="2">
        <v>0.5</v>
      </c>
    </row>
    <row r="67" spans="1:9">
      <c r="A67" s="3" t="s">
        <v>506</v>
      </c>
      <c r="B67" s="3">
        <v>9788072899043</v>
      </c>
      <c r="C67" t="s">
        <v>283</v>
      </c>
      <c r="D67" t="s">
        <v>23</v>
      </c>
      <c r="E67" s="1" t="s">
        <v>22</v>
      </c>
      <c r="F67" s="1">
        <v>2</v>
      </c>
      <c r="G67" s="5">
        <v>69</v>
      </c>
      <c r="H67" s="27">
        <f t="shared" si="2"/>
        <v>34.5</v>
      </c>
      <c r="I67" s="2">
        <v>0.5</v>
      </c>
    </row>
    <row r="68" spans="1:9">
      <c r="A68" s="3" t="s">
        <v>506</v>
      </c>
      <c r="B68" s="3">
        <v>9788072898909</v>
      </c>
      <c r="C68" t="s">
        <v>284</v>
      </c>
      <c r="D68" t="s">
        <v>10</v>
      </c>
      <c r="E68" s="1" t="s">
        <v>22</v>
      </c>
      <c r="F68" s="1">
        <v>1</v>
      </c>
      <c r="G68" s="5">
        <v>109</v>
      </c>
      <c r="H68" s="27">
        <f t="shared" si="2"/>
        <v>54.5</v>
      </c>
      <c r="I68" s="2">
        <v>0.5</v>
      </c>
    </row>
    <row r="69" spans="1:9">
      <c r="A69" s="3" t="s">
        <v>506</v>
      </c>
      <c r="B69" s="3">
        <v>9788072891986</v>
      </c>
      <c r="C69" t="s">
        <v>285</v>
      </c>
      <c r="D69" t="s">
        <v>23</v>
      </c>
      <c r="E69" s="1" t="s">
        <v>22</v>
      </c>
      <c r="F69" s="1">
        <v>1</v>
      </c>
      <c r="G69" s="5">
        <v>30</v>
      </c>
      <c r="H69" s="27">
        <f t="shared" si="2"/>
        <v>15</v>
      </c>
      <c r="I69" s="2">
        <v>0.5</v>
      </c>
    </row>
    <row r="70" spans="1:9">
      <c r="A70" s="3" t="s">
        <v>506</v>
      </c>
      <c r="B70" s="3">
        <v>9788085607130</v>
      </c>
      <c r="C70" t="s">
        <v>285</v>
      </c>
      <c r="D70" t="s">
        <v>23</v>
      </c>
      <c r="E70" s="1" t="s">
        <v>22</v>
      </c>
      <c r="F70" s="1">
        <v>1</v>
      </c>
      <c r="G70" s="5">
        <v>30</v>
      </c>
      <c r="H70" s="27">
        <f t="shared" si="2"/>
        <v>15</v>
      </c>
      <c r="I70" s="2">
        <v>0.5</v>
      </c>
    </row>
    <row r="71" spans="1:9">
      <c r="A71" s="3" t="s">
        <v>506</v>
      </c>
      <c r="B71" s="3">
        <v>9788085607253</v>
      </c>
      <c r="C71" t="s">
        <v>286</v>
      </c>
      <c r="D71" t="s">
        <v>287</v>
      </c>
      <c r="E71" s="1" t="s">
        <v>22</v>
      </c>
      <c r="F71" s="1">
        <v>1</v>
      </c>
      <c r="G71" s="5">
        <v>30</v>
      </c>
      <c r="H71" s="27">
        <f t="shared" si="2"/>
        <v>15</v>
      </c>
      <c r="I71" s="2">
        <v>0.5</v>
      </c>
    </row>
    <row r="72" spans="1:9">
      <c r="A72" s="3" t="s">
        <v>506</v>
      </c>
      <c r="B72" s="3">
        <v>9788076001411</v>
      </c>
      <c r="C72" t="s">
        <v>421</v>
      </c>
      <c r="D72" t="s">
        <v>23</v>
      </c>
      <c r="E72" s="1" t="s">
        <v>22</v>
      </c>
      <c r="F72" s="1">
        <v>1</v>
      </c>
      <c r="G72" s="5">
        <v>47</v>
      </c>
      <c r="H72" s="27">
        <f t="shared" si="2"/>
        <v>23.5</v>
      </c>
      <c r="I72" s="2">
        <v>0.5</v>
      </c>
    </row>
    <row r="73" spans="1:9">
      <c r="A73" s="3" t="s">
        <v>506</v>
      </c>
      <c r="B73" s="3">
        <v>9788072899166</v>
      </c>
      <c r="C73" t="s">
        <v>288</v>
      </c>
      <c r="D73" t="s">
        <v>23</v>
      </c>
      <c r="E73" s="1" t="s">
        <v>22</v>
      </c>
      <c r="F73" s="1">
        <v>1</v>
      </c>
      <c r="G73" s="5">
        <v>37</v>
      </c>
      <c r="H73" s="27">
        <f t="shared" si="2"/>
        <v>18.5</v>
      </c>
      <c r="I73" s="2">
        <v>0.5</v>
      </c>
    </row>
    <row r="74" spans="1:9">
      <c r="A74" s="3" t="s">
        <v>506</v>
      </c>
      <c r="B74" s="3">
        <v>9788072899173</v>
      </c>
      <c r="C74" t="s">
        <v>289</v>
      </c>
      <c r="D74" t="s">
        <v>23</v>
      </c>
      <c r="E74" s="1" t="s">
        <v>22</v>
      </c>
      <c r="F74" s="1">
        <v>1</v>
      </c>
      <c r="G74" s="5">
        <v>37</v>
      </c>
      <c r="H74" s="27">
        <f t="shared" si="2"/>
        <v>18.5</v>
      </c>
      <c r="I74" s="2">
        <v>0.5</v>
      </c>
    </row>
    <row r="75" spans="1:9">
      <c r="A75" s="3" t="s">
        <v>506</v>
      </c>
      <c r="B75" s="3">
        <v>9788072899180</v>
      </c>
      <c r="C75" t="s">
        <v>290</v>
      </c>
      <c r="D75" t="s">
        <v>23</v>
      </c>
      <c r="E75" s="1" t="s">
        <v>22</v>
      </c>
      <c r="F75" s="1">
        <v>1</v>
      </c>
      <c r="G75" s="5">
        <v>37</v>
      </c>
      <c r="H75" s="27">
        <f t="shared" si="2"/>
        <v>18.5</v>
      </c>
      <c r="I75" s="2">
        <v>0.5</v>
      </c>
    </row>
    <row r="76" spans="1:9">
      <c r="A76" s="3" t="s">
        <v>506</v>
      </c>
      <c r="B76" s="3">
        <v>9788072899197</v>
      </c>
      <c r="C76" t="s">
        <v>291</v>
      </c>
      <c r="D76" t="s">
        <v>23</v>
      </c>
      <c r="E76" s="1" t="s">
        <v>22</v>
      </c>
      <c r="F76" s="1">
        <v>1</v>
      </c>
      <c r="G76" s="5">
        <v>37</v>
      </c>
      <c r="H76" s="27">
        <f t="shared" si="2"/>
        <v>18.5</v>
      </c>
      <c r="I76" s="2">
        <v>0.5</v>
      </c>
    </row>
    <row r="77" spans="1:9">
      <c r="A77" s="3" t="s">
        <v>506</v>
      </c>
      <c r="B77" s="3">
        <v>8595606701250</v>
      </c>
      <c r="C77" t="s">
        <v>292</v>
      </c>
      <c r="D77" t="s">
        <v>23</v>
      </c>
      <c r="E77" s="1" t="s">
        <v>22</v>
      </c>
      <c r="F77" s="1">
        <v>1</v>
      </c>
      <c r="G77" s="5">
        <v>179</v>
      </c>
      <c r="H77" s="27">
        <f t="shared" si="2"/>
        <v>89.5</v>
      </c>
      <c r="I77" s="2">
        <v>0.5</v>
      </c>
    </row>
    <row r="78" spans="1:9">
      <c r="A78" s="3" t="s">
        <v>506</v>
      </c>
      <c r="B78" s="3">
        <v>9788072899098</v>
      </c>
      <c r="C78" t="s">
        <v>293</v>
      </c>
      <c r="D78" t="s">
        <v>10</v>
      </c>
      <c r="E78" s="1" t="s">
        <v>22</v>
      </c>
      <c r="F78" s="1">
        <v>1</v>
      </c>
      <c r="G78" s="5">
        <v>69</v>
      </c>
      <c r="H78" s="27">
        <f t="shared" si="2"/>
        <v>34.5</v>
      </c>
      <c r="I78" s="2">
        <v>0.5</v>
      </c>
    </row>
    <row r="79" spans="1:9">
      <c r="A79" s="3" t="s">
        <v>506</v>
      </c>
      <c r="B79" s="3">
        <v>9788072896554</v>
      </c>
      <c r="C79" t="s">
        <v>294</v>
      </c>
      <c r="D79" t="s">
        <v>10</v>
      </c>
      <c r="E79" s="1" t="s">
        <v>22</v>
      </c>
      <c r="F79" s="1">
        <v>1</v>
      </c>
      <c r="G79" s="5">
        <v>69</v>
      </c>
      <c r="H79" s="27">
        <f t="shared" si="2"/>
        <v>34.5</v>
      </c>
      <c r="I79" s="2">
        <v>0.5</v>
      </c>
    </row>
    <row r="80" spans="1:9">
      <c r="A80" s="3" t="s">
        <v>506</v>
      </c>
      <c r="B80" s="3">
        <v>9788072891030</v>
      </c>
      <c r="C80" t="s">
        <v>295</v>
      </c>
      <c r="D80" t="s">
        <v>10</v>
      </c>
      <c r="E80" s="1" t="s">
        <v>22</v>
      </c>
      <c r="F80" s="1">
        <v>1</v>
      </c>
      <c r="G80" s="5">
        <v>57</v>
      </c>
      <c r="H80" s="27">
        <f t="shared" si="2"/>
        <v>28.5</v>
      </c>
      <c r="I80" s="2">
        <v>0.5</v>
      </c>
    </row>
    <row r="81" spans="1:9">
      <c r="A81" s="1"/>
      <c r="B81" s="3"/>
      <c r="C81" s="4" t="s">
        <v>491</v>
      </c>
      <c r="E81" s="1"/>
      <c r="F81" s="1"/>
      <c r="G81" s="5"/>
      <c r="H81" s="27"/>
      <c r="I81" s="2"/>
    </row>
    <row r="82" spans="1:9">
      <c r="A82" s="3" t="s">
        <v>506</v>
      </c>
      <c r="B82" s="3">
        <v>9788087591062</v>
      </c>
      <c r="C82" s="6" t="s">
        <v>424</v>
      </c>
      <c r="D82" t="s">
        <v>425</v>
      </c>
      <c r="E82" s="1" t="s">
        <v>63</v>
      </c>
      <c r="F82" s="1">
        <v>1</v>
      </c>
      <c r="G82" s="5">
        <v>63</v>
      </c>
      <c r="H82" s="27">
        <f t="shared" si="2"/>
        <v>31.5</v>
      </c>
      <c r="I82" s="2">
        <v>0.5</v>
      </c>
    </row>
    <row r="83" spans="1:9">
      <c r="A83" s="3" t="s">
        <v>506</v>
      </c>
      <c r="B83" s="3">
        <v>9788087591109</v>
      </c>
      <c r="C83" s="8" t="s">
        <v>24</v>
      </c>
      <c r="D83" t="s">
        <v>10</v>
      </c>
      <c r="E83" s="1" t="s">
        <v>63</v>
      </c>
      <c r="F83" s="1">
        <v>1</v>
      </c>
      <c r="G83" s="5">
        <v>109</v>
      </c>
      <c r="H83" s="27">
        <f t="shared" si="2"/>
        <v>54.5</v>
      </c>
      <c r="I83" s="2">
        <v>0.5</v>
      </c>
    </row>
    <row r="84" spans="1:9">
      <c r="A84" s="3" t="s">
        <v>506</v>
      </c>
      <c r="B84" s="3">
        <v>9788087591284</v>
      </c>
      <c r="C84" t="s">
        <v>25</v>
      </c>
      <c r="D84" t="s">
        <v>10</v>
      </c>
      <c r="E84" s="1" t="s">
        <v>63</v>
      </c>
      <c r="F84" s="1">
        <v>1</v>
      </c>
      <c r="G84" s="5">
        <v>119</v>
      </c>
      <c r="H84" s="27">
        <f t="shared" si="2"/>
        <v>59.5</v>
      </c>
      <c r="I84" s="2">
        <v>0.5</v>
      </c>
    </row>
    <row r="85" spans="1:9">
      <c r="A85" s="3" t="s">
        <v>506</v>
      </c>
      <c r="B85" s="20">
        <v>9788087591574</v>
      </c>
      <c r="C85" s="22" t="s">
        <v>426</v>
      </c>
      <c r="D85" s="22" t="s">
        <v>10</v>
      </c>
      <c r="E85" s="23" t="s">
        <v>63</v>
      </c>
      <c r="F85" s="23">
        <v>1</v>
      </c>
      <c r="G85" s="24">
        <v>164</v>
      </c>
      <c r="H85" s="28">
        <f t="shared" si="2"/>
        <v>82</v>
      </c>
      <c r="I85" s="25">
        <v>0.5</v>
      </c>
    </row>
    <row r="86" spans="1:9">
      <c r="A86" s="3"/>
      <c r="B86" s="3"/>
      <c r="C86" s="4" t="s">
        <v>492</v>
      </c>
      <c r="F86" s="1"/>
      <c r="G86" s="5"/>
      <c r="H86" s="27"/>
      <c r="I86" s="2"/>
    </row>
    <row r="87" spans="1:9">
      <c r="A87" s="3" t="s">
        <v>506</v>
      </c>
      <c r="B87" s="3">
        <v>9788073530846</v>
      </c>
      <c r="C87" t="s">
        <v>180</v>
      </c>
      <c r="E87" s="1" t="s">
        <v>186</v>
      </c>
      <c r="F87" s="1">
        <v>1</v>
      </c>
      <c r="G87" s="5">
        <v>69</v>
      </c>
      <c r="H87" s="27">
        <f t="shared" ref="H87:H88" si="3">G87*(1-I87)</f>
        <v>34.5</v>
      </c>
      <c r="I87" s="2">
        <v>0.5</v>
      </c>
    </row>
    <row r="88" spans="1:9">
      <c r="A88" s="3" t="s">
        <v>506</v>
      </c>
      <c r="B88" s="20">
        <v>9788073531300</v>
      </c>
      <c r="C88" s="22" t="s">
        <v>181</v>
      </c>
      <c r="D88" s="22"/>
      <c r="E88" s="23" t="s">
        <v>186</v>
      </c>
      <c r="F88" s="23">
        <v>1</v>
      </c>
      <c r="G88" s="24">
        <v>59</v>
      </c>
      <c r="H88" s="28">
        <f t="shared" si="3"/>
        <v>29.5</v>
      </c>
      <c r="I88" s="25">
        <v>0.5</v>
      </c>
    </row>
    <row r="89" spans="1:9">
      <c r="A89" s="3"/>
      <c r="B89" s="3"/>
      <c r="C89" s="4" t="s">
        <v>493</v>
      </c>
      <c r="E89" s="1"/>
      <c r="F89" s="1"/>
      <c r="G89" s="5"/>
      <c r="H89" s="5" t="s">
        <v>12</v>
      </c>
      <c r="I89" s="2" t="s">
        <v>12</v>
      </c>
    </row>
    <row r="90" spans="1:9">
      <c r="A90" s="3" t="s">
        <v>506</v>
      </c>
      <c r="B90" s="3">
        <v>9788072352210</v>
      </c>
      <c r="C90" t="s">
        <v>222</v>
      </c>
      <c r="D90" t="s">
        <v>10</v>
      </c>
      <c r="E90" s="1" t="s">
        <v>29</v>
      </c>
      <c r="F90" s="1">
        <v>1</v>
      </c>
      <c r="G90" s="5">
        <v>109</v>
      </c>
      <c r="H90" s="27">
        <f t="shared" ref="H90:H91" si="4">G90*(1-I90)</f>
        <v>54.5</v>
      </c>
      <c r="I90" s="2">
        <v>0.5</v>
      </c>
    </row>
    <row r="91" spans="1:9">
      <c r="A91" s="3" t="s">
        <v>506</v>
      </c>
      <c r="B91" s="20">
        <v>8594031506362</v>
      </c>
      <c r="C91" s="22" t="s">
        <v>223</v>
      </c>
      <c r="D91" s="22" t="s">
        <v>224</v>
      </c>
      <c r="E91" s="23" t="s">
        <v>29</v>
      </c>
      <c r="F91" s="23">
        <v>1</v>
      </c>
      <c r="G91" s="24">
        <v>75</v>
      </c>
      <c r="H91" s="28">
        <f t="shared" si="4"/>
        <v>37.5</v>
      </c>
      <c r="I91" s="25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A2" sqref="A2"/>
    </sheetView>
  </sheetViews>
  <sheetFormatPr defaultRowHeight="15"/>
  <cols>
    <col min="1" max="1" width="22.42578125" customWidth="1"/>
    <col min="2" max="2" width="17" customWidth="1"/>
    <col min="3" max="3" width="83.28515625" customWidth="1"/>
    <col min="4" max="4" width="25.28515625" customWidth="1"/>
    <col min="5" max="5" width="13" customWidth="1"/>
    <col min="6" max="6" width="12.7109375" customWidth="1"/>
    <col min="7" max="7" width="19" customWidth="1"/>
    <col min="8" max="8" width="15.7109375" customWidth="1"/>
  </cols>
  <sheetData>
    <row r="1" spans="1:9">
      <c r="A1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1" t="s">
        <v>12</v>
      </c>
      <c r="B2" s="3" t="s">
        <v>12</v>
      </c>
      <c r="C2" s="4" t="s">
        <v>494</v>
      </c>
      <c r="D2" t="s">
        <v>12</v>
      </c>
      <c r="E2" s="1" t="s">
        <v>12</v>
      </c>
      <c r="F2" s="1" t="s">
        <v>12</v>
      </c>
      <c r="G2" s="5" t="s">
        <v>12</v>
      </c>
      <c r="H2" s="27" t="s">
        <v>12</v>
      </c>
      <c r="I2" s="2" t="s">
        <v>12</v>
      </c>
    </row>
    <row r="3" spans="1:9">
      <c r="A3" s="1" t="s">
        <v>507</v>
      </c>
      <c r="B3" s="3">
        <v>9788072452804</v>
      </c>
      <c r="C3" t="s">
        <v>82</v>
      </c>
      <c r="D3" t="s">
        <v>11</v>
      </c>
      <c r="E3" s="1" t="s">
        <v>37</v>
      </c>
      <c r="F3" s="1">
        <v>1</v>
      </c>
      <c r="G3" s="5">
        <v>60</v>
      </c>
      <c r="H3" s="27">
        <f t="shared" ref="H3:H21" si="0">G3*(1-I3)</f>
        <v>30</v>
      </c>
      <c r="I3" s="11">
        <v>0.5</v>
      </c>
    </row>
    <row r="4" spans="1:9">
      <c r="A4" s="1" t="s">
        <v>507</v>
      </c>
      <c r="B4" s="3">
        <v>9788072452545</v>
      </c>
      <c r="C4" t="s">
        <v>83</v>
      </c>
      <c r="D4" t="s">
        <v>11</v>
      </c>
      <c r="E4" s="1" t="s">
        <v>37</v>
      </c>
      <c r="F4" s="1">
        <v>1</v>
      </c>
      <c r="G4" s="5">
        <v>66</v>
      </c>
      <c r="H4" s="27">
        <f t="shared" si="0"/>
        <v>33</v>
      </c>
      <c r="I4" s="11">
        <v>0.5</v>
      </c>
    </row>
    <row r="5" spans="1:9">
      <c r="A5" s="1" t="s">
        <v>507</v>
      </c>
      <c r="B5" s="3">
        <v>9788072450816</v>
      </c>
      <c r="C5" t="s">
        <v>84</v>
      </c>
      <c r="D5" t="s">
        <v>11</v>
      </c>
      <c r="E5" s="1" t="s">
        <v>37</v>
      </c>
      <c r="F5" s="1">
        <v>1</v>
      </c>
      <c r="G5" s="5">
        <v>56</v>
      </c>
      <c r="H5" s="27">
        <f t="shared" si="0"/>
        <v>28</v>
      </c>
      <c r="I5" s="11">
        <v>0.5</v>
      </c>
    </row>
    <row r="6" spans="1:9">
      <c r="A6" s="1" t="s">
        <v>507</v>
      </c>
      <c r="B6" s="3">
        <v>9788072451845</v>
      </c>
      <c r="C6" t="s">
        <v>85</v>
      </c>
      <c r="D6" t="s">
        <v>11</v>
      </c>
      <c r="E6" s="1" t="s">
        <v>37</v>
      </c>
      <c r="F6" s="1">
        <v>1</v>
      </c>
      <c r="G6" s="5">
        <v>66</v>
      </c>
      <c r="H6" s="27">
        <f t="shared" si="0"/>
        <v>33</v>
      </c>
      <c r="I6" s="11">
        <v>0.5</v>
      </c>
    </row>
    <row r="7" spans="1:9">
      <c r="A7" s="1" t="s">
        <v>507</v>
      </c>
      <c r="B7" s="3">
        <v>9788072451487</v>
      </c>
      <c r="C7" t="s">
        <v>86</v>
      </c>
      <c r="D7" t="s">
        <v>11</v>
      </c>
      <c r="E7" s="1" t="s">
        <v>37</v>
      </c>
      <c r="F7" s="1">
        <v>1</v>
      </c>
      <c r="G7" s="5">
        <v>66</v>
      </c>
      <c r="H7" s="27">
        <f t="shared" si="0"/>
        <v>33</v>
      </c>
      <c r="I7" s="11">
        <v>0.5</v>
      </c>
    </row>
    <row r="8" spans="1:9">
      <c r="A8" s="1" t="s">
        <v>507</v>
      </c>
      <c r="B8" s="3">
        <v>9788072450344</v>
      </c>
      <c r="C8" t="s">
        <v>87</v>
      </c>
      <c r="D8" t="s">
        <v>11</v>
      </c>
      <c r="E8" s="1" t="s">
        <v>37</v>
      </c>
      <c r="F8" s="1">
        <v>1</v>
      </c>
      <c r="G8" s="5">
        <v>66</v>
      </c>
      <c r="H8" s="27">
        <f t="shared" si="0"/>
        <v>33</v>
      </c>
      <c r="I8" s="11">
        <v>0.5</v>
      </c>
    </row>
    <row r="9" spans="1:9">
      <c r="A9" s="1" t="s">
        <v>507</v>
      </c>
      <c r="B9" s="3">
        <v>9788085775972</v>
      </c>
      <c r="C9" t="s">
        <v>38</v>
      </c>
      <c r="D9" t="s">
        <v>10</v>
      </c>
      <c r="E9" s="1" t="s">
        <v>37</v>
      </c>
      <c r="F9" s="1">
        <v>3</v>
      </c>
      <c r="G9" s="5">
        <v>54</v>
      </c>
      <c r="H9" s="27">
        <f t="shared" si="0"/>
        <v>27</v>
      </c>
      <c r="I9" s="11">
        <v>0.5</v>
      </c>
    </row>
    <row r="10" spans="1:9">
      <c r="A10" s="1" t="s">
        <v>507</v>
      </c>
      <c r="B10" s="3">
        <v>9788072450913</v>
      </c>
      <c r="C10" t="s">
        <v>88</v>
      </c>
      <c r="D10" t="s">
        <v>11</v>
      </c>
      <c r="E10" s="1" t="s">
        <v>37</v>
      </c>
      <c r="F10" s="1">
        <v>1</v>
      </c>
      <c r="G10" s="5">
        <v>55</v>
      </c>
      <c r="H10" s="27">
        <f t="shared" si="0"/>
        <v>27.5</v>
      </c>
      <c r="I10" s="11">
        <v>0.5</v>
      </c>
    </row>
    <row r="11" spans="1:9">
      <c r="A11" s="1" t="s">
        <v>507</v>
      </c>
      <c r="B11" s="3">
        <v>9788085775964</v>
      </c>
      <c r="C11" t="s">
        <v>88</v>
      </c>
      <c r="D11" t="s">
        <v>10</v>
      </c>
      <c r="E11" s="1" t="s">
        <v>37</v>
      </c>
      <c r="F11" s="1">
        <v>2</v>
      </c>
      <c r="G11" s="5">
        <v>54</v>
      </c>
      <c r="H11" s="27">
        <f t="shared" si="0"/>
        <v>27</v>
      </c>
      <c r="I11" s="11">
        <v>0.5</v>
      </c>
    </row>
    <row r="12" spans="1:9">
      <c r="A12" s="1" t="s">
        <v>507</v>
      </c>
      <c r="B12" s="3">
        <v>9788085775980</v>
      </c>
      <c r="C12" t="s">
        <v>39</v>
      </c>
      <c r="D12" t="s">
        <v>10</v>
      </c>
      <c r="E12" s="1" t="s">
        <v>37</v>
      </c>
      <c r="F12" s="1">
        <v>2</v>
      </c>
      <c r="G12" s="5">
        <v>54</v>
      </c>
      <c r="H12" s="27">
        <f t="shared" si="0"/>
        <v>27</v>
      </c>
      <c r="I12" s="11">
        <v>0.5</v>
      </c>
    </row>
    <row r="13" spans="1:9">
      <c r="A13" s="1" t="s">
        <v>507</v>
      </c>
      <c r="B13" s="3">
        <v>9788072450700</v>
      </c>
      <c r="C13" t="s">
        <v>40</v>
      </c>
      <c r="D13" t="s">
        <v>11</v>
      </c>
      <c r="E13" s="1" t="s">
        <v>37</v>
      </c>
      <c r="F13" s="1">
        <v>1</v>
      </c>
      <c r="G13" s="5">
        <v>72</v>
      </c>
      <c r="H13" s="27">
        <f t="shared" si="0"/>
        <v>36</v>
      </c>
      <c r="I13" s="11">
        <v>0.5</v>
      </c>
    </row>
    <row r="14" spans="1:9">
      <c r="A14" s="1" t="s">
        <v>507</v>
      </c>
      <c r="B14" s="3">
        <v>9788085775700</v>
      </c>
      <c r="C14" t="s">
        <v>40</v>
      </c>
      <c r="D14" t="s">
        <v>10</v>
      </c>
      <c r="E14" s="1" t="s">
        <v>37</v>
      </c>
      <c r="F14" s="1">
        <v>3</v>
      </c>
      <c r="G14" s="5">
        <v>54</v>
      </c>
      <c r="H14" s="27">
        <f t="shared" si="0"/>
        <v>27</v>
      </c>
      <c r="I14" s="11">
        <v>0.5</v>
      </c>
    </row>
    <row r="15" spans="1:9">
      <c r="A15" s="1" t="s">
        <v>507</v>
      </c>
      <c r="B15" s="3">
        <v>9788072450719</v>
      </c>
      <c r="C15" t="s">
        <v>41</v>
      </c>
      <c r="D15" t="s">
        <v>11</v>
      </c>
      <c r="E15" s="1" t="s">
        <v>37</v>
      </c>
      <c r="F15" s="1">
        <v>1</v>
      </c>
      <c r="G15" s="5">
        <v>87</v>
      </c>
      <c r="H15" s="27">
        <f t="shared" si="0"/>
        <v>43.5</v>
      </c>
      <c r="I15" s="11">
        <v>0.5</v>
      </c>
    </row>
    <row r="16" spans="1:9">
      <c r="A16" s="1" t="s">
        <v>507</v>
      </c>
      <c r="B16" s="3">
        <v>9788085775719</v>
      </c>
      <c r="C16" t="s">
        <v>41</v>
      </c>
      <c r="D16" t="s">
        <v>10</v>
      </c>
      <c r="E16" s="1" t="s">
        <v>37</v>
      </c>
      <c r="F16" s="1">
        <v>3</v>
      </c>
      <c r="G16" s="5">
        <v>54</v>
      </c>
      <c r="H16" s="27">
        <f t="shared" si="0"/>
        <v>27</v>
      </c>
      <c r="I16" s="11">
        <v>0.5</v>
      </c>
    </row>
    <row r="17" spans="1:9">
      <c r="A17" s="1" t="s">
        <v>507</v>
      </c>
      <c r="B17" s="3">
        <v>9788072451555</v>
      </c>
      <c r="C17" t="s">
        <v>89</v>
      </c>
      <c r="D17" t="s">
        <v>11</v>
      </c>
      <c r="E17" s="1" t="s">
        <v>37</v>
      </c>
      <c r="F17" s="1">
        <v>1</v>
      </c>
      <c r="G17" s="5">
        <v>48</v>
      </c>
      <c r="H17" s="27">
        <f t="shared" si="0"/>
        <v>24</v>
      </c>
      <c r="I17" s="11">
        <v>0.5</v>
      </c>
    </row>
    <row r="18" spans="1:9">
      <c r="A18" s="1" t="s">
        <v>507</v>
      </c>
      <c r="B18" s="3">
        <v>9788072450514</v>
      </c>
      <c r="C18" t="s">
        <v>90</v>
      </c>
      <c r="D18" t="s">
        <v>11</v>
      </c>
      <c r="E18" s="1" t="s">
        <v>37</v>
      </c>
      <c r="F18" s="1">
        <v>1</v>
      </c>
      <c r="G18" s="5">
        <v>48</v>
      </c>
      <c r="H18" s="27">
        <f t="shared" si="0"/>
        <v>24</v>
      </c>
      <c r="I18" s="11">
        <v>0.5</v>
      </c>
    </row>
    <row r="19" spans="1:9">
      <c r="A19" s="1" t="s">
        <v>507</v>
      </c>
      <c r="B19" s="3">
        <v>9788072450522</v>
      </c>
      <c r="C19" t="s">
        <v>91</v>
      </c>
      <c r="D19" t="s">
        <v>11</v>
      </c>
      <c r="E19" s="1" t="s">
        <v>37</v>
      </c>
      <c r="F19" s="1">
        <v>1</v>
      </c>
      <c r="G19" s="5">
        <v>42</v>
      </c>
      <c r="H19" s="27">
        <f t="shared" si="0"/>
        <v>21</v>
      </c>
      <c r="I19" s="11">
        <v>0.5</v>
      </c>
    </row>
    <row r="20" spans="1:9">
      <c r="A20" s="1" t="s">
        <v>507</v>
      </c>
      <c r="B20" s="3">
        <v>9788072451609</v>
      </c>
      <c r="C20" t="s">
        <v>92</v>
      </c>
      <c r="D20" t="s">
        <v>11</v>
      </c>
      <c r="E20" s="1" t="s">
        <v>37</v>
      </c>
      <c r="F20" s="1">
        <v>1</v>
      </c>
      <c r="G20" s="5">
        <v>62</v>
      </c>
      <c r="H20" s="27">
        <f t="shared" si="0"/>
        <v>31</v>
      </c>
      <c r="I20" s="11">
        <v>0.5</v>
      </c>
    </row>
    <row r="21" spans="1:9">
      <c r="A21" s="1" t="s">
        <v>507</v>
      </c>
      <c r="B21" s="3">
        <v>9788072451616</v>
      </c>
      <c r="C21" t="s">
        <v>93</v>
      </c>
      <c r="D21" t="s">
        <v>11</v>
      </c>
      <c r="E21" s="1" t="s">
        <v>37</v>
      </c>
      <c r="F21" s="1">
        <v>1</v>
      </c>
      <c r="G21" s="5">
        <v>62</v>
      </c>
      <c r="H21" s="27">
        <f t="shared" si="0"/>
        <v>31</v>
      </c>
      <c r="I21" s="11">
        <v>0.5</v>
      </c>
    </row>
    <row r="22" spans="1:9">
      <c r="A22" s="3"/>
      <c r="B22" s="3"/>
      <c r="C22" s="4" t="s">
        <v>495</v>
      </c>
      <c r="F22" s="1"/>
      <c r="G22" s="5"/>
      <c r="H22" s="5" t="s">
        <v>12</v>
      </c>
      <c r="I22" s="2"/>
    </row>
    <row r="23" spans="1:9">
      <c r="A23" s="1" t="s">
        <v>507</v>
      </c>
      <c r="B23" s="3">
        <v>9788085607321</v>
      </c>
      <c r="C23" s="6" t="s">
        <v>296</v>
      </c>
      <c r="D23" t="s">
        <v>297</v>
      </c>
      <c r="E23" s="1" t="s">
        <v>22</v>
      </c>
      <c r="F23" s="1">
        <v>1</v>
      </c>
      <c r="G23" s="5">
        <v>30</v>
      </c>
      <c r="H23" s="27">
        <f>G23*(1-I23)</f>
        <v>15</v>
      </c>
      <c r="I23" s="2">
        <v>0.5</v>
      </c>
    </row>
    <row r="24" spans="1:9">
      <c r="A24" s="1" t="s">
        <v>507</v>
      </c>
      <c r="B24" s="3">
        <v>9788072890422</v>
      </c>
      <c r="C24" s="6" t="s">
        <v>298</v>
      </c>
      <c r="D24" t="s">
        <v>11</v>
      </c>
      <c r="E24" s="1" t="s">
        <v>22</v>
      </c>
      <c r="F24" s="1">
        <v>1</v>
      </c>
      <c r="G24" s="5">
        <v>29</v>
      </c>
      <c r="H24" s="27">
        <f t="shared" ref="H24:H44" si="1">G24*(1-I24)</f>
        <v>14.5</v>
      </c>
      <c r="I24" s="2">
        <v>0.5</v>
      </c>
    </row>
    <row r="25" spans="1:9">
      <c r="A25" s="1" t="s">
        <v>507</v>
      </c>
      <c r="B25" s="3">
        <v>9788085607284</v>
      </c>
      <c r="C25" s="6" t="s">
        <v>299</v>
      </c>
      <c r="D25" t="s">
        <v>297</v>
      </c>
      <c r="E25" s="1" t="s">
        <v>22</v>
      </c>
      <c r="F25" s="1">
        <v>1</v>
      </c>
      <c r="G25" s="5">
        <v>32</v>
      </c>
      <c r="H25" s="27">
        <f t="shared" si="1"/>
        <v>16</v>
      </c>
      <c r="I25" s="2">
        <v>0.5</v>
      </c>
    </row>
    <row r="26" spans="1:9">
      <c r="A26" s="1" t="s">
        <v>507</v>
      </c>
      <c r="B26" s="3">
        <v>9788085607314</v>
      </c>
      <c r="C26" s="6" t="s">
        <v>300</v>
      </c>
      <c r="D26" t="s">
        <v>11</v>
      </c>
      <c r="E26" s="1" t="s">
        <v>22</v>
      </c>
      <c r="F26" s="1">
        <v>1</v>
      </c>
      <c r="G26" s="5">
        <v>30</v>
      </c>
      <c r="H26" s="27">
        <f t="shared" si="1"/>
        <v>15</v>
      </c>
      <c r="I26" s="2">
        <v>0.5</v>
      </c>
    </row>
    <row r="27" spans="1:9">
      <c r="A27" s="1" t="s">
        <v>507</v>
      </c>
      <c r="B27" s="3">
        <v>9788085607215</v>
      </c>
      <c r="C27" s="6" t="s">
        <v>301</v>
      </c>
      <c r="D27" t="s">
        <v>302</v>
      </c>
      <c r="E27" s="1" t="s">
        <v>22</v>
      </c>
      <c r="F27" s="1">
        <v>1</v>
      </c>
      <c r="G27" s="5">
        <v>30</v>
      </c>
      <c r="H27" s="27">
        <f t="shared" si="1"/>
        <v>15</v>
      </c>
      <c r="I27" s="2">
        <v>0.5</v>
      </c>
    </row>
    <row r="28" spans="1:9">
      <c r="A28" s="1" t="s">
        <v>507</v>
      </c>
      <c r="B28" s="3">
        <v>9788085607352</v>
      </c>
      <c r="C28" s="6" t="s">
        <v>303</v>
      </c>
      <c r="D28" t="s">
        <v>304</v>
      </c>
      <c r="E28" s="1" t="s">
        <v>22</v>
      </c>
      <c r="F28" s="1">
        <v>1</v>
      </c>
      <c r="G28" s="5">
        <v>30</v>
      </c>
      <c r="H28" s="27">
        <f t="shared" si="1"/>
        <v>15</v>
      </c>
      <c r="I28" s="2">
        <v>0.5</v>
      </c>
    </row>
    <row r="29" spans="1:9">
      <c r="A29" s="1" t="s">
        <v>507</v>
      </c>
      <c r="B29" s="3">
        <v>9788085607123</v>
      </c>
      <c r="C29" s="6" t="s">
        <v>305</v>
      </c>
      <c r="D29" t="s">
        <v>11</v>
      </c>
      <c r="E29" s="1" t="s">
        <v>22</v>
      </c>
      <c r="F29" s="1">
        <v>1</v>
      </c>
      <c r="G29" s="5">
        <v>30</v>
      </c>
      <c r="H29" s="27">
        <f t="shared" si="1"/>
        <v>15</v>
      </c>
      <c r="I29" s="2">
        <v>0.5</v>
      </c>
    </row>
    <row r="30" spans="1:9">
      <c r="A30" s="1" t="s">
        <v>507</v>
      </c>
      <c r="B30" s="3">
        <v>9788072899913</v>
      </c>
      <c r="C30" s="6" t="s">
        <v>306</v>
      </c>
      <c r="D30" t="s">
        <v>10</v>
      </c>
      <c r="E30" s="1" t="s">
        <v>22</v>
      </c>
      <c r="F30" s="1">
        <v>1</v>
      </c>
      <c r="G30" s="5">
        <v>69</v>
      </c>
      <c r="H30" s="27">
        <f t="shared" si="1"/>
        <v>34.5</v>
      </c>
      <c r="I30" s="2">
        <v>0.5</v>
      </c>
    </row>
    <row r="31" spans="1:9">
      <c r="A31" s="1" t="s">
        <v>507</v>
      </c>
      <c r="B31" s="3">
        <v>9788072899920</v>
      </c>
      <c r="C31" s="6" t="s">
        <v>307</v>
      </c>
      <c r="D31" t="s">
        <v>10</v>
      </c>
      <c r="E31" s="1" t="s">
        <v>22</v>
      </c>
      <c r="F31" s="1">
        <v>1</v>
      </c>
      <c r="G31" s="26">
        <v>69</v>
      </c>
      <c r="H31" s="27">
        <f t="shared" si="1"/>
        <v>34.5</v>
      </c>
      <c r="I31" s="2">
        <v>0.5</v>
      </c>
    </row>
    <row r="32" spans="1:9">
      <c r="A32" s="1" t="s">
        <v>507</v>
      </c>
      <c r="B32" s="3">
        <v>9788072899937</v>
      </c>
      <c r="C32" s="6" t="s">
        <v>308</v>
      </c>
      <c r="D32" t="s">
        <v>10</v>
      </c>
      <c r="E32" s="1" t="s">
        <v>22</v>
      </c>
      <c r="F32" s="1">
        <v>1</v>
      </c>
      <c r="G32" s="26">
        <v>69</v>
      </c>
      <c r="H32" s="27">
        <f t="shared" si="1"/>
        <v>34.5</v>
      </c>
      <c r="I32" s="2">
        <v>0.5</v>
      </c>
    </row>
    <row r="33" spans="1:9">
      <c r="A33" s="1" t="s">
        <v>507</v>
      </c>
      <c r="B33" s="3">
        <v>9788076000704</v>
      </c>
      <c r="C33" s="6" t="s">
        <v>309</v>
      </c>
      <c r="D33" t="s">
        <v>10</v>
      </c>
      <c r="E33" s="1" t="s">
        <v>22</v>
      </c>
      <c r="F33" s="1">
        <v>2</v>
      </c>
      <c r="G33" s="26">
        <v>64</v>
      </c>
      <c r="H33" s="27">
        <f t="shared" si="1"/>
        <v>32</v>
      </c>
      <c r="I33" s="2">
        <v>0.5</v>
      </c>
    </row>
    <row r="34" spans="1:9">
      <c r="A34" s="1" t="s">
        <v>507</v>
      </c>
      <c r="B34" s="3">
        <v>9788076000711</v>
      </c>
      <c r="C34" s="6" t="s">
        <v>422</v>
      </c>
      <c r="D34" t="s">
        <v>10</v>
      </c>
      <c r="E34" s="1" t="s">
        <v>22</v>
      </c>
      <c r="F34" s="1">
        <v>1</v>
      </c>
      <c r="G34" s="26">
        <v>64</v>
      </c>
      <c r="H34" s="27">
        <f t="shared" si="1"/>
        <v>32</v>
      </c>
      <c r="I34" s="2">
        <v>0.5</v>
      </c>
    </row>
    <row r="35" spans="1:9">
      <c r="A35" s="1" t="s">
        <v>507</v>
      </c>
      <c r="B35" s="3">
        <v>9788076000728</v>
      </c>
      <c r="C35" s="6" t="s">
        <v>423</v>
      </c>
      <c r="D35" t="s">
        <v>10</v>
      </c>
      <c r="E35" s="1" t="s">
        <v>22</v>
      </c>
      <c r="F35" s="1">
        <v>1</v>
      </c>
      <c r="G35" s="26">
        <v>64</v>
      </c>
      <c r="H35" s="27">
        <f t="shared" si="1"/>
        <v>32</v>
      </c>
      <c r="I35" s="2">
        <v>0.5</v>
      </c>
    </row>
    <row r="36" spans="1:9">
      <c r="A36" s="1" t="s">
        <v>507</v>
      </c>
      <c r="B36" s="3">
        <v>9788085607222</v>
      </c>
      <c r="C36" s="6" t="s">
        <v>310</v>
      </c>
      <c r="D36" t="s">
        <v>11</v>
      </c>
      <c r="E36" s="1" t="s">
        <v>22</v>
      </c>
      <c r="F36" s="1">
        <v>1</v>
      </c>
      <c r="G36" s="26">
        <v>30</v>
      </c>
      <c r="H36" s="27">
        <f t="shared" si="1"/>
        <v>15</v>
      </c>
      <c r="I36" s="2">
        <v>0.5</v>
      </c>
    </row>
    <row r="37" spans="1:9">
      <c r="A37" s="1" t="s">
        <v>507</v>
      </c>
      <c r="B37" s="3">
        <v>9788072891726</v>
      </c>
      <c r="C37" s="6" t="s">
        <v>311</v>
      </c>
      <c r="D37" t="s">
        <v>11</v>
      </c>
      <c r="E37" s="1" t="s">
        <v>22</v>
      </c>
      <c r="F37" s="1">
        <v>3</v>
      </c>
      <c r="G37" s="26">
        <v>30</v>
      </c>
      <c r="H37" s="27">
        <f t="shared" si="1"/>
        <v>15</v>
      </c>
      <c r="I37" s="2">
        <v>0.5</v>
      </c>
    </row>
    <row r="38" spans="1:9">
      <c r="A38" s="1" t="s">
        <v>507</v>
      </c>
      <c r="B38" s="3">
        <v>9788085607161</v>
      </c>
      <c r="C38" s="6" t="s">
        <v>312</v>
      </c>
      <c r="D38" t="s">
        <v>11</v>
      </c>
      <c r="E38" s="1" t="s">
        <v>22</v>
      </c>
      <c r="F38" s="1">
        <v>1</v>
      </c>
      <c r="G38" s="26">
        <v>30</v>
      </c>
      <c r="H38" s="27">
        <f t="shared" si="1"/>
        <v>15</v>
      </c>
      <c r="I38" s="2">
        <v>0.5</v>
      </c>
    </row>
    <row r="39" spans="1:9">
      <c r="A39" s="1" t="s">
        <v>507</v>
      </c>
      <c r="B39" s="3">
        <v>9788072890781</v>
      </c>
      <c r="C39" s="6" t="s">
        <v>313</v>
      </c>
      <c r="D39" t="s">
        <v>11</v>
      </c>
      <c r="E39" s="1" t="s">
        <v>22</v>
      </c>
      <c r="F39" s="1">
        <v>6</v>
      </c>
      <c r="G39" s="26">
        <v>30</v>
      </c>
      <c r="H39" s="27">
        <f t="shared" si="1"/>
        <v>15</v>
      </c>
      <c r="I39" s="2">
        <v>0.5</v>
      </c>
    </row>
    <row r="40" spans="1:9">
      <c r="A40" s="1" t="s">
        <v>507</v>
      </c>
      <c r="B40" s="3">
        <v>9788072892884</v>
      </c>
      <c r="C40" s="6" t="s">
        <v>314</v>
      </c>
      <c r="D40" t="s">
        <v>11</v>
      </c>
      <c r="E40" s="1" t="s">
        <v>22</v>
      </c>
      <c r="F40" s="1">
        <v>2</v>
      </c>
      <c r="G40" s="26">
        <v>30</v>
      </c>
      <c r="H40" s="27">
        <f t="shared" si="1"/>
        <v>15</v>
      </c>
      <c r="I40" s="2">
        <v>0.5</v>
      </c>
    </row>
    <row r="41" spans="1:9">
      <c r="A41" s="1" t="s">
        <v>507</v>
      </c>
      <c r="B41" s="3">
        <v>9788076000520</v>
      </c>
      <c r="C41" s="6" t="s">
        <v>315</v>
      </c>
      <c r="D41" t="s">
        <v>11</v>
      </c>
      <c r="E41" s="1" t="s">
        <v>22</v>
      </c>
      <c r="F41" s="1">
        <v>2</v>
      </c>
      <c r="G41" s="26">
        <v>37</v>
      </c>
      <c r="H41" s="27">
        <f t="shared" si="1"/>
        <v>18.5</v>
      </c>
      <c r="I41" s="2">
        <v>0.5</v>
      </c>
    </row>
    <row r="42" spans="1:9">
      <c r="A42" s="1" t="s">
        <v>507</v>
      </c>
      <c r="B42" s="3">
        <v>9788085607178</v>
      </c>
      <c r="C42" s="6" t="s">
        <v>316</v>
      </c>
      <c r="D42" t="s">
        <v>11</v>
      </c>
      <c r="E42" s="1" t="s">
        <v>22</v>
      </c>
      <c r="F42" s="1">
        <v>1</v>
      </c>
      <c r="G42" s="26">
        <v>30</v>
      </c>
      <c r="H42" s="27">
        <f t="shared" si="1"/>
        <v>15</v>
      </c>
      <c r="I42" s="2">
        <v>0.5</v>
      </c>
    </row>
    <row r="43" spans="1:9">
      <c r="A43" s="1" t="s">
        <v>507</v>
      </c>
      <c r="B43" s="3">
        <v>9788085607277</v>
      </c>
      <c r="C43" s="6" t="s">
        <v>317</v>
      </c>
      <c r="D43" t="s">
        <v>23</v>
      </c>
      <c r="E43" s="1" t="s">
        <v>22</v>
      </c>
      <c r="F43" s="1">
        <v>1</v>
      </c>
      <c r="G43" s="5">
        <v>30</v>
      </c>
      <c r="H43" s="27">
        <f t="shared" si="1"/>
        <v>15</v>
      </c>
      <c r="I43" s="2">
        <v>0.5</v>
      </c>
    </row>
    <row r="44" spans="1:9">
      <c r="A44" s="3" t="s">
        <v>508</v>
      </c>
      <c r="B44" s="3"/>
      <c r="C44" s="6" t="s">
        <v>318</v>
      </c>
      <c r="D44" t="s">
        <v>319</v>
      </c>
      <c r="E44" s="1" t="s">
        <v>22</v>
      </c>
      <c r="F44" s="1">
        <v>2</v>
      </c>
      <c r="G44" s="26">
        <v>19</v>
      </c>
      <c r="H44" s="27">
        <f t="shared" si="1"/>
        <v>9.5</v>
      </c>
      <c r="I44" s="2">
        <v>0.5</v>
      </c>
    </row>
    <row r="45" spans="1:9">
      <c r="A45" s="3"/>
      <c r="B45" s="3"/>
      <c r="C45" s="4" t="s">
        <v>496</v>
      </c>
      <c r="F45" s="1"/>
      <c r="G45" s="5"/>
      <c r="H45" s="27"/>
      <c r="I45" s="2"/>
    </row>
    <row r="46" spans="1:9">
      <c r="A46" s="1" t="s">
        <v>507</v>
      </c>
      <c r="B46" s="3">
        <v>9788072301584</v>
      </c>
      <c r="C46" s="6" t="s">
        <v>430</v>
      </c>
      <c r="D46" t="s">
        <v>11</v>
      </c>
      <c r="E46" s="1" t="s">
        <v>56</v>
      </c>
      <c r="F46" s="1">
        <v>1</v>
      </c>
      <c r="G46" s="5">
        <v>72</v>
      </c>
      <c r="H46" s="27">
        <f t="shared" ref="H46:H50" si="2">G46*(1-I46)</f>
        <v>36</v>
      </c>
      <c r="I46" s="2">
        <v>0.5</v>
      </c>
    </row>
    <row r="47" spans="1:9">
      <c r="A47" s="1" t="s">
        <v>507</v>
      </c>
      <c r="B47" s="3">
        <v>9788072301591</v>
      </c>
      <c r="C47" s="6" t="s">
        <v>431</v>
      </c>
      <c r="D47" t="s">
        <v>11</v>
      </c>
      <c r="E47" s="1" t="s">
        <v>56</v>
      </c>
      <c r="F47" s="1">
        <v>1</v>
      </c>
      <c r="G47" s="5">
        <v>72</v>
      </c>
      <c r="H47" s="27">
        <f t="shared" si="2"/>
        <v>36</v>
      </c>
      <c r="I47" s="2">
        <v>0.5</v>
      </c>
    </row>
    <row r="48" spans="1:9">
      <c r="A48" s="1" t="s">
        <v>507</v>
      </c>
      <c r="B48" s="3">
        <v>9788072301812</v>
      </c>
      <c r="C48" t="s">
        <v>182</v>
      </c>
      <c r="D48" t="s">
        <v>10</v>
      </c>
      <c r="E48" s="1" t="s">
        <v>56</v>
      </c>
      <c r="F48" s="1">
        <v>1</v>
      </c>
      <c r="G48" s="5">
        <v>72</v>
      </c>
      <c r="H48" s="27">
        <f t="shared" si="2"/>
        <v>36</v>
      </c>
      <c r="I48" s="2">
        <v>0.5</v>
      </c>
    </row>
    <row r="49" spans="1:9">
      <c r="A49" s="1" t="s">
        <v>507</v>
      </c>
      <c r="B49" s="3">
        <v>9788085806786</v>
      </c>
      <c r="C49" t="s">
        <v>432</v>
      </c>
      <c r="D49" t="s">
        <v>10</v>
      </c>
      <c r="E49" s="1" t="s">
        <v>56</v>
      </c>
      <c r="F49" s="1">
        <v>1</v>
      </c>
      <c r="G49" s="5">
        <v>72</v>
      </c>
      <c r="H49" s="27">
        <f t="shared" si="2"/>
        <v>36</v>
      </c>
      <c r="I49" s="2">
        <v>0.5</v>
      </c>
    </row>
    <row r="50" spans="1:9">
      <c r="A50" s="1" t="s">
        <v>507</v>
      </c>
      <c r="B50" s="20">
        <v>9788085806908</v>
      </c>
      <c r="C50" s="22" t="s">
        <v>433</v>
      </c>
      <c r="D50" s="22" t="s">
        <v>10</v>
      </c>
      <c r="E50" s="23" t="s">
        <v>56</v>
      </c>
      <c r="F50" s="23">
        <v>1</v>
      </c>
      <c r="G50" s="24">
        <v>72</v>
      </c>
      <c r="H50" s="28">
        <f t="shared" si="2"/>
        <v>36</v>
      </c>
      <c r="I50" s="25">
        <v>0.5</v>
      </c>
    </row>
    <row r="51" spans="1:9">
      <c r="A51" s="3"/>
      <c r="B51" s="3"/>
      <c r="C51" s="4" t="s">
        <v>497</v>
      </c>
      <c r="F51" s="1"/>
      <c r="G51" s="5"/>
      <c r="H51" s="5" t="s">
        <v>12</v>
      </c>
      <c r="I51" s="2"/>
    </row>
    <row r="52" spans="1:9">
      <c r="A52" s="1" t="s">
        <v>507</v>
      </c>
      <c r="B52" s="3">
        <v>9788072350735</v>
      </c>
      <c r="C52" s="6" t="s">
        <v>211</v>
      </c>
      <c r="D52" t="s">
        <v>11</v>
      </c>
      <c r="E52" s="1" t="s">
        <v>29</v>
      </c>
      <c r="F52" s="1">
        <v>1</v>
      </c>
      <c r="G52" s="5">
        <v>85</v>
      </c>
      <c r="H52" s="27">
        <f>G52*(1-I52)</f>
        <v>42.5</v>
      </c>
      <c r="I52" s="2">
        <v>0.5</v>
      </c>
    </row>
    <row r="53" spans="1:9">
      <c r="A53" s="1" t="s">
        <v>507</v>
      </c>
      <c r="B53" s="3">
        <v>9788072355280</v>
      </c>
      <c r="C53" s="6" t="s">
        <v>212</v>
      </c>
      <c r="E53" s="1" t="s">
        <v>29</v>
      </c>
      <c r="F53" s="1">
        <v>2</v>
      </c>
      <c r="G53" s="5">
        <v>119</v>
      </c>
      <c r="H53" s="27">
        <f t="shared" ref="H53:H63" si="3">G53*(1-I53)</f>
        <v>59.5</v>
      </c>
      <c r="I53" s="2">
        <v>0.5</v>
      </c>
    </row>
    <row r="54" spans="1:9">
      <c r="A54" s="1" t="s">
        <v>507</v>
      </c>
      <c r="B54" s="3">
        <v>9788072355273</v>
      </c>
      <c r="C54" t="s">
        <v>213</v>
      </c>
      <c r="D54" t="s">
        <v>214</v>
      </c>
      <c r="E54" s="1" t="s">
        <v>29</v>
      </c>
      <c r="F54" s="1">
        <v>2</v>
      </c>
      <c r="G54" s="5">
        <v>119</v>
      </c>
      <c r="H54" s="27">
        <f t="shared" si="3"/>
        <v>59.5</v>
      </c>
      <c r="I54" s="2">
        <v>0.5</v>
      </c>
    </row>
    <row r="55" spans="1:9">
      <c r="A55" s="1" t="s">
        <v>507</v>
      </c>
      <c r="B55" s="3">
        <v>9788072353057</v>
      </c>
      <c r="C55" t="s">
        <v>213</v>
      </c>
      <c r="D55" t="s">
        <v>214</v>
      </c>
      <c r="E55" s="1" t="s">
        <v>29</v>
      </c>
      <c r="F55" s="1">
        <v>4</v>
      </c>
      <c r="G55" s="5">
        <v>87</v>
      </c>
      <c r="H55" s="27">
        <f t="shared" si="3"/>
        <v>43.5</v>
      </c>
      <c r="I55" s="2">
        <v>0.5</v>
      </c>
    </row>
    <row r="56" spans="1:9">
      <c r="A56" s="1" t="s">
        <v>507</v>
      </c>
      <c r="B56" s="3">
        <v>9788072353064</v>
      </c>
      <c r="C56" s="6" t="s">
        <v>215</v>
      </c>
      <c r="D56" t="s">
        <v>214</v>
      </c>
      <c r="E56" s="1" t="s">
        <v>29</v>
      </c>
      <c r="F56" s="1">
        <v>4</v>
      </c>
      <c r="G56" s="5">
        <v>87</v>
      </c>
      <c r="H56" s="27">
        <f t="shared" si="3"/>
        <v>43.5</v>
      </c>
      <c r="I56" s="2">
        <v>0.5</v>
      </c>
    </row>
    <row r="57" spans="1:9">
      <c r="A57" s="1" t="s">
        <v>507</v>
      </c>
      <c r="B57" s="3">
        <v>9788072355303</v>
      </c>
      <c r="C57" t="s">
        <v>216</v>
      </c>
      <c r="D57" t="s">
        <v>10</v>
      </c>
      <c r="E57" s="1" t="s">
        <v>29</v>
      </c>
      <c r="F57" s="1">
        <v>2</v>
      </c>
      <c r="G57" s="5">
        <v>119</v>
      </c>
      <c r="H57" s="27">
        <f t="shared" si="3"/>
        <v>59.5</v>
      </c>
      <c r="I57" s="2">
        <v>0.5</v>
      </c>
    </row>
    <row r="58" spans="1:9">
      <c r="A58" s="1" t="s">
        <v>507</v>
      </c>
      <c r="B58" s="3">
        <v>9788072355648</v>
      </c>
      <c r="C58" t="s">
        <v>217</v>
      </c>
      <c r="D58" t="s">
        <v>10</v>
      </c>
      <c r="E58" s="1" t="s">
        <v>29</v>
      </c>
      <c r="F58" s="1">
        <v>1</v>
      </c>
      <c r="G58" s="5">
        <v>139</v>
      </c>
      <c r="H58" s="27">
        <f t="shared" si="3"/>
        <v>69.5</v>
      </c>
      <c r="I58" s="2">
        <v>0.5</v>
      </c>
    </row>
    <row r="59" spans="1:9">
      <c r="A59" s="1" t="s">
        <v>507</v>
      </c>
      <c r="B59" s="3">
        <v>9788072355365</v>
      </c>
      <c r="C59" t="s">
        <v>437</v>
      </c>
      <c r="D59" t="s">
        <v>11</v>
      </c>
      <c r="E59" s="1" t="s">
        <v>29</v>
      </c>
      <c r="F59" s="1">
        <v>1</v>
      </c>
      <c r="G59" s="5">
        <v>85</v>
      </c>
      <c r="H59" s="27">
        <f t="shared" si="3"/>
        <v>42.5</v>
      </c>
      <c r="I59" s="2">
        <v>0.5</v>
      </c>
    </row>
    <row r="60" spans="1:9">
      <c r="A60" s="1" t="s">
        <v>507</v>
      </c>
      <c r="B60" s="3">
        <v>9788072355372</v>
      </c>
      <c r="C60" t="s">
        <v>218</v>
      </c>
      <c r="D60" t="s">
        <v>11</v>
      </c>
      <c r="E60" s="1" t="s">
        <v>29</v>
      </c>
      <c r="F60" s="1">
        <v>1</v>
      </c>
      <c r="G60" s="5">
        <v>75</v>
      </c>
      <c r="H60" s="27">
        <f t="shared" si="3"/>
        <v>37.5</v>
      </c>
      <c r="I60" s="2">
        <v>0.5</v>
      </c>
    </row>
    <row r="61" spans="1:9">
      <c r="A61" s="1" t="s">
        <v>507</v>
      </c>
      <c r="B61" s="3">
        <v>9788072354344</v>
      </c>
      <c r="C61" s="6" t="s">
        <v>219</v>
      </c>
      <c r="D61" t="s">
        <v>10</v>
      </c>
      <c r="E61" s="1" t="s">
        <v>29</v>
      </c>
      <c r="F61" s="1">
        <v>1</v>
      </c>
      <c r="G61" s="5">
        <v>113</v>
      </c>
      <c r="H61" s="27">
        <f t="shared" si="3"/>
        <v>56.5</v>
      </c>
      <c r="I61" s="2">
        <v>0.5</v>
      </c>
    </row>
    <row r="62" spans="1:9">
      <c r="A62" s="1" t="s">
        <v>507</v>
      </c>
      <c r="B62" s="3">
        <v>9788072354726</v>
      </c>
      <c r="C62" t="s">
        <v>220</v>
      </c>
      <c r="D62" t="s">
        <v>11</v>
      </c>
      <c r="E62" s="1" t="s">
        <v>29</v>
      </c>
      <c r="F62" s="1">
        <v>1</v>
      </c>
      <c r="G62" s="5">
        <v>85</v>
      </c>
      <c r="H62" s="27">
        <f t="shared" si="3"/>
        <v>42.5</v>
      </c>
      <c r="I62" s="2">
        <v>0.5</v>
      </c>
    </row>
    <row r="63" spans="1:9">
      <c r="A63" s="1" t="s">
        <v>507</v>
      </c>
      <c r="B63" s="20">
        <v>9788072355785</v>
      </c>
      <c r="C63" s="22" t="s">
        <v>221</v>
      </c>
      <c r="D63" s="22" t="s">
        <v>11</v>
      </c>
      <c r="E63" s="23" t="s">
        <v>29</v>
      </c>
      <c r="F63" s="23">
        <v>1</v>
      </c>
      <c r="G63" s="24">
        <v>85</v>
      </c>
      <c r="H63" s="28">
        <f t="shared" si="3"/>
        <v>42.5</v>
      </c>
      <c r="I63" s="25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I61"/>
  <sheetViews>
    <sheetView workbookViewId="0">
      <selection activeCell="A2" sqref="A2"/>
    </sheetView>
  </sheetViews>
  <sheetFormatPr defaultRowHeight="15"/>
  <cols>
    <col min="1" max="1" width="24" customWidth="1"/>
    <col min="2" max="2" width="17" customWidth="1"/>
    <col min="3" max="3" width="63.140625" customWidth="1"/>
    <col min="4" max="4" width="22.85546875" customWidth="1"/>
    <col min="5" max="5" width="15.5703125" customWidth="1"/>
    <col min="6" max="6" width="12.7109375" customWidth="1"/>
    <col min="7" max="7" width="19" customWidth="1"/>
    <col min="8" max="8" width="15.7109375" customWidth="1"/>
  </cols>
  <sheetData>
    <row r="1" spans="1:9">
      <c r="A1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1" t="s">
        <v>12</v>
      </c>
      <c r="B2" s="3" t="s">
        <v>12</v>
      </c>
      <c r="C2" s="4" t="s">
        <v>439</v>
      </c>
      <c r="D2" t="s">
        <v>12</v>
      </c>
      <c r="E2" s="1" t="s">
        <v>12</v>
      </c>
      <c r="F2" s="1" t="s">
        <v>12</v>
      </c>
      <c r="G2" s="5" t="s">
        <v>12</v>
      </c>
      <c r="H2" s="27" t="s">
        <v>12</v>
      </c>
      <c r="I2" s="2" t="s">
        <v>12</v>
      </c>
    </row>
    <row r="3" spans="1:9">
      <c r="A3" s="1" t="s">
        <v>509</v>
      </c>
      <c r="B3" s="3">
        <v>9788072450069</v>
      </c>
      <c r="C3" t="s">
        <v>94</v>
      </c>
      <c r="D3" t="s">
        <v>62</v>
      </c>
      <c r="E3" s="1" t="s">
        <v>37</v>
      </c>
      <c r="F3" s="1">
        <v>2</v>
      </c>
      <c r="G3" s="5">
        <v>52</v>
      </c>
      <c r="H3" s="27">
        <f t="shared" ref="H3:H44" si="0">G3*(1-I3)</f>
        <v>26</v>
      </c>
      <c r="I3" s="11">
        <v>0.5</v>
      </c>
    </row>
    <row r="4" spans="1:9">
      <c r="A4" s="1"/>
      <c r="B4" s="3"/>
      <c r="C4" s="4" t="s">
        <v>442</v>
      </c>
      <c r="E4" s="1"/>
      <c r="F4" s="1"/>
      <c r="G4" s="5"/>
      <c r="H4" s="27"/>
      <c r="I4" s="11"/>
    </row>
    <row r="5" spans="1:9">
      <c r="A5" s="1" t="s">
        <v>509</v>
      </c>
      <c r="B5" s="3">
        <v>9788072387656</v>
      </c>
      <c r="C5" t="s">
        <v>117</v>
      </c>
      <c r="D5" t="s">
        <v>10</v>
      </c>
      <c r="E5" s="1" t="s">
        <v>9</v>
      </c>
      <c r="F5" s="1">
        <v>1</v>
      </c>
      <c r="G5" s="5">
        <v>119</v>
      </c>
      <c r="H5" s="27">
        <f t="shared" ref="H5" si="1">G5*(1-I5)</f>
        <v>59.5</v>
      </c>
      <c r="I5" s="2">
        <v>0.5</v>
      </c>
    </row>
    <row r="6" spans="1:9">
      <c r="A6" s="3" t="s">
        <v>12</v>
      </c>
      <c r="B6" s="3" t="s">
        <v>12</v>
      </c>
      <c r="C6" s="4" t="s">
        <v>443</v>
      </c>
      <c r="D6" t="s">
        <v>12</v>
      </c>
      <c r="E6" s="1" t="s">
        <v>12</v>
      </c>
      <c r="F6" s="1" t="s">
        <v>12</v>
      </c>
      <c r="G6" s="26" t="s">
        <v>12</v>
      </c>
      <c r="H6" s="27" t="s">
        <v>12</v>
      </c>
      <c r="I6" s="2" t="s">
        <v>12</v>
      </c>
    </row>
    <row r="7" spans="1:9">
      <c r="A7" s="1" t="s">
        <v>509</v>
      </c>
      <c r="B7" s="3">
        <v>9788072898190</v>
      </c>
      <c r="C7" s="6" t="s">
        <v>320</v>
      </c>
      <c r="D7" t="s">
        <v>55</v>
      </c>
      <c r="E7" s="1" t="s">
        <v>22</v>
      </c>
      <c r="F7" s="1">
        <v>2</v>
      </c>
      <c r="G7" s="26">
        <v>49</v>
      </c>
      <c r="H7" s="27">
        <f t="shared" ref="H7:H18" si="2">G7*(1-I7)</f>
        <v>24.5</v>
      </c>
      <c r="I7" s="2">
        <v>0.5</v>
      </c>
    </row>
    <row r="8" spans="1:9">
      <c r="A8" s="1" t="s">
        <v>509</v>
      </c>
      <c r="B8" s="3">
        <v>9788076000131</v>
      </c>
      <c r="C8" s="6" t="s">
        <v>321</v>
      </c>
      <c r="D8" t="s">
        <v>55</v>
      </c>
      <c r="E8" s="1" t="s">
        <v>22</v>
      </c>
      <c r="F8" s="1">
        <v>3</v>
      </c>
      <c r="G8" s="26">
        <v>54</v>
      </c>
      <c r="H8" s="27">
        <f t="shared" si="2"/>
        <v>27</v>
      </c>
      <c r="I8" s="2">
        <v>0.5</v>
      </c>
    </row>
    <row r="9" spans="1:9">
      <c r="A9" s="1" t="s">
        <v>509</v>
      </c>
      <c r="B9" s="3">
        <v>9788072890071</v>
      </c>
      <c r="C9" s="6" t="s">
        <v>322</v>
      </c>
      <c r="D9" t="s">
        <v>10</v>
      </c>
      <c r="E9" s="1" t="s">
        <v>22</v>
      </c>
      <c r="F9" s="1">
        <v>1</v>
      </c>
      <c r="G9" s="26">
        <v>89</v>
      </c>
      <c r="H9" s="27">
        <f t="shared" si="2"/>
        <v>44.5</v>
      </c>
      <c r="I9" s="2">
        <v>0.5</v>
      </c>
    </row>
    <row r="10" spans="1:9">
      <c r="A10" s="1" t="s">
        <v>509</v>
      </c>
      <c r="B10" s="3">
        <v>9788076001282</v>
      </c>
      <c r="C10" s="6" t="s">
        <v>323</v>
      </c>
      <c r="D10" t="s">
        <v>23</v>
      </c>
      <c r="E10" s="1" t="s">
        <v>22</v>
      </c>
      <c r="F10" s="1">
        <v>1</v>
      </c>
      <c r="G10" s="26">
        <v>64</v>
      </c>
      <c r="H10" s="27">
        <f t="shared" si="2"/>
        <v>32</v>
      </c>
      <c r="I10" s="2">
        <v>0.5</v>
      </c>
    </row>
    <row r="11" spans="1:9">
      <c r="A11" s="1" t="s">
        <v>509</v>
      </c>
      <c r="B11" s="20">
        <v>9788072890347</v>
      </c>
      <c r="C11" s="30" t="s">
        <v>323</v>
      </c>
      <c r="D11" s="22" t="s">
        <v>10</v>
      </c>
      <c r="E11" s="1" t="s">
        <v>22</v>
      </c>
      <c r="F11" s="23">
        <v>15</v>
      </c>
      <c r="G11" s="24">
        <v>95</v>
      </c>
      <c r="H11" s="27">
        <f t="shared" si="2"/>
        <v>47.5</v>
      </c>
      <c r="I11" s="2">
        <v>0.5</v>
      </c>
    </row>
    <row r="12" spans="1:9">
      <c r="A12" s="1" t="s">
        <v>509</v>
      </c>
      <c r="B12" s="3">
        <v>9788072891917</v>
      </c>
      <c r="C12" s="6" t="s">
        <v>324</v>
      </c>
      <c r="D12" t="s">
        <v>11</v>
      </c>
      <c r="E12" s="1" t="s">
        <v>22</v>
      </c>
      <c r="F12" s="1">
        <v>1</v>
      </c>
      <c r="G12" s="5">
        <v>82</v>
      </c>
      <c r="H12" s="27">
        <f t="shared" si="2"/>
        <v>41</v>
      </c>
      <c r="I12" s="2">
        <v>0.5</v>
      </c>
    </row>
    <row r="13" spans="1:9">
      <c r="A13" s="1" t="s">
        <v>509</v>
      </c>
      <c r="B13" s="20">
        <v>9788072898626</v>
      </c>
      <c r="C13" s="30" t="s">
        <v>324</v>
      </c>
      <c r="D13" s="22" t="s">
        <v>11</v>
      </c>
      <c r="E13" s="1" t="s">
        <v>22</v>
      </c>
      <c r="F13" s="23">
        <v>1</v>
      </c>
      <c r="G13" s="24">
        <v>92</v>
      </c>
      <c r="H13" s="27">
        <f t="shared" si="2"/>
        <v>46</v>
      </c>
      <c r="I13" s="2">
        <v>0.5</v>
      </c>
    </row>
    <row r="14" spans="1:9">
      <c r="A14" s="1" t="s">
        <v>509</v>
      </c>
      <c r="B14" s="3">
        <v>9788072890903</v>
      </c>
      <c r="C14" s="6" t="s">
        <v>324</v>
      </c>
      <c r="D14" t="s">
        <v>10</v>
      </c>
      <c r="E14" s="1" t="s">
        <v>22</v>
      </c>
      <c r="F14" s="23">
        <v>5</v>
      </c>
      <c r="G14" s="24">
        <v>95</v>
      </c>
      <c r="H14" s="27">
        <f t="shared" si="2"/>
        <v>47.5</v>
      </c>
      <c r="I14" s="2">
        <v>0.5</v>
      </c>
    </row>
    <row r="15" spans="1:9">
      <c r="A15" s="1" t="s">
        <v>509</v>
      </c>
      <c r="B15" s="20">
        <v>9788076000896</v>
      </c>
      <c r="C15" s="30" t="s">
        <v>325</v>
      </c>
      <c r="D15" s="22" t="s">
        <v>326</v>
      </c>
      <c r="E15" s="1" t="s">
        <v>22</v>
      </c>
      <c r="F15" s="23">
        <v>1</v>
      </c>
      <c r="G15" s="24">
        <v>79</v>
      </c>
      <c r="H15" s="27">
        <f t="shared" si="2"/>
        <v>39.5</v>
      </c>
      <c r="I15" s="2">
        <v>0.5</v>
      </c>
    </row>
    <row r="16" spans="1:9">
      <c r="A16" s="1" t="s">
        <v>509</v>
      </c>
      <c r="B16" s="20">
        <v>9788072892556</v>
      </c>
      <c r="C16" s="30" t="s">
        <v>325</v>
      </c>
      <c r="D16" s="22" t="s">
        <v>23</v>
      </c>
      <c r="E16" s="1" t="s">
        <v>22</v>
      </c>
      <c r="F16" s="23">
        <v>2</v>
      </c>
      <c r="G16" s="24">
        <v>49</v>
      </c>
      <c r="H16" s="27">
        <f t="shared" si="2"/>
        <v>24.5</v>
      </c>
      <c r="I16" s="2">
        <v>0.5</v>
      </c>
    </row>
    <row r="17" spans="1:9">
      <c r="A17" s="1" t="s">
        <v>509</v>
      </c>
      <c r="B17" s="3">
        <v>9788072899210</v>
      </c>
      <c r="C17" s="6" t="s">
        <v>327</v>
      </c>
      <c r="D17" t="s">
        <v>10</v>
      </c>
      <c r="E17" s="1" t="s">
        <v>22</v>
      </c>
      <c r="F17" s="1">
        <v>1</v>
      </c>
      <c r="G17" s="5">
        <v>99</v>
      </c>
      <c r="H17" s="27">
        <f t="shared" si="2"/>
        <v>49.5</v>
      </c>
      <c r="I17" s="2">
        <v>0.5</v>
      </c>
    </row>
    <row r="18" spans="1:9">
      <c r="A18" s="1" t="s">
        <v>509</v>
      </c>
      <c r="B18" s="3">
        <v>9788072890972</v>
      </c>
      <c r="C18" s="6" t="s">
        <v>328</v>
      </c>
      <c r="D18" t="s">
        <v>10</v>
      </c>
      <c r="E18" s="1" t="s">
        <v>22</v>
      </c>
      <c r="F18" s="1">
        <v>1</v>
      </c>
      <c r="G18" s="5">
        <v>95</v>
      </c>
      <c r="H18" s="27">
        <f t="shared" si="2"/>
        <v>47.5</v>
      </c>
      <c r="I18" s="2">
        <v>0.5</v>
      </c>
    </row>
    <row r="19" spans="1:9">
      <c r="A19" s="1"/>
      <c r="B19" s="3"/>
      <c r="C19" s="4" t="s">
        <v>446</v>
      </c>
      <c r="E19" s="1"/>
      <c r="F19" s="1"/>
      <c r="G19" s="5"/>
      <c r="H19" s="27"/>
      <c r="I19" s="2"/>
    </row>
    <row r="20" spans="1:9">
      <c r="A20" s="1" t="s">
        <v>509</v>
      </c>
      <c r="B20" s="3">
        <v>9788087591185</v>
      </c>
      <c r="C20" t="s">
        <v>26</v>
      </c>
      <c r="D20" t="s">
        <v>11</v>
      </c>
      <c r="E20" s="1" t="s">
        <v>63</v>
      </c>
      <c r="F20" s="1">
        <v>1</v>
      </c>
      <c r="G20" s="5">
        <v>101</v>
      </c>
      <c r="H20" s="27">
        <f t="shared" ref="H20:H22" si="3">G20*(1-I20)</f>
        <v>50.5</v>
      </c>
      <c r="I20" s="2">
        <v>0.5</v>
      </c>
    </row>
    <row r="21" spans="1:9">
      <c r="A21" s="1" t="s">
        <v>509</v>
      </c>
      <c r="B21" s="3">
        <v>9788087591277</v>
      </c>
      <c r="C21" t="s">
        <v>174</v>
      </c>
      <c r="D21" t="s">
        <v>11</v>
      </c>
      <c r="E21" s="1" t="s">
        <v>63</v>
      </c>
      <c r="F21" s="1">
        <v>1</v>
      </c>
      <c r="G21" s="5">
        <v>101</v>
      </c>
      <c r="H21" s="27">
        <f t="shared" si="3"/>
        <v>50.5</v>
      </c>
      <c r="I21" s="2">
        <v>0.5</v>
      </c>
    </row>
    <row r="22" spans="1:9">
      <c r="A22" s="1" t="s">
        <v>509</v>
      </c>
      <c r="B22" s="3">
        <v>9788087591260</v>
      </c>
      <c r="C22" t="s">
        <v>174</v>
      </c>
      <c r="D22" t="s">
        <v>10</v>
      </c>
      <c r="E22" s="1" t="s">
        <v>63</v>
      </c>
      <c r="F22" s="1">
        <v>1</v>
      </c>
      <c r="G22" s="5">
        <v>109</v>
      </c>
      <c r="H22" s="27">
        <f t="shared" si="3"/>
        <v>54.5</v>
      </c>
      <c r="I22" s="2">
        <v>0.5</v>
      </c>
    </row>
    <row r="23" spans="1:9">
      <c r="A23" s="3"/>
      <c r="B23" s="3"/>
      <c r="C23" s="4" t="s">
        <v>448</v>
      </c>
      <c r="E23" s="1"/>
      <c r="F23" s="1"/>
      <c r="G23" s="5"/>
      <c r="H23" s="27"/>
      <c r="I23" s="2"/>
    </row>
    <row r="24" spans="1:9">
      <c r="A24" s="1" t="s">
        <v>509</v>
      </c>
      <c r="B24" s="20">
        <v>9788072354573</v>
      </c>
      <c r="C24" s="22" t="s">
        <v>225</v>
      </c>
      <c r="D24" s="22" t="s">
        <v>214</v>
      </c>
      <c r="E24" s="23" t="s">
        <v>29</v>
      </c>
      <c r="F24" s="23">
        <v>1</v>
      </c>
      <c r="G24" s="24">
        <v>99</v>
      </c>
      <c r="H24" s="28">
        <f t="shared" ref="H24" si="4">G24*(1-I24)</f>
        <v>49.5</v>
      </c>
      <c r="I24" s="25">
        <v>0.5</v>
      </c>
    </row>
    <row r="25" spans="1:9">
      <c r="A25" s="3"/>
      <c r="B25" s="3"/>
      <c r="C25" s="4" t="s">
        <v>450</v>
      </c>
      <c r="F25" s="1"/>
      <c r="G25" s="5"/>
      <c r="H25" s="27"/>
      <c r="I25" s="2"/>
    </row>
    <row r="26" spans="1:9">
      <c r="A26" s="1" t="s">
        <v>509</v>
      </c>
      <c r="B26" s="3">
        <v>9788071833222</v>
      </c>
      <c r="C26" t="s">
        <v>400</v>
      </c>
      <c r="D26" t="s">
        <v>10</v>
      </c>
      <c r="E26" s="1" t="s">
        <v>399</v>
      </c>
      <c r="F26" s="1">
        <v>1</v>
      </c>
      <c r="G26" s="5">
        <v>159</v>
      </c>
      <c r="H26" s="27">
        <f t="shared" ref="H26" si="5">G26*(1-I26)</f>
        <v>79.5</v>
      </c>
      <c r="I26" s="2">
        <v>0.5</v>
      </c>
    </row>
    <row r="27" spans="1:9">
      <c r="A27" s="1"/>
      <c r="B27" s="3"/>
      <c r="C27" s="4" t="s">
        <v>440</v>
      </c>
      <c r="E27" s="1"/>
      <c r="F27" s="1"/>
      <c r="G27" s="5"/>
      <c r="H27" s="27"/>
      <c r="I27" s="11"/>
    </row>
    <row r="28" spans="1:9">
      <c r="A28" s="1" t="s">
        <v>510</v>
      </c>
      <c r="B28" s="3">
        <v>9788085775581</v>
      </c>
      <c r="C28" t="s">
        <v>95</v>
      </c>
      <c r="D28" t="s">
        <v>10</v>
      </c>
      <c r="E28" s="1" t="s">
        <v>37</v>
      </c>
      <c r="F28" s="1">
        <v>1</v>
      </c>
      <c r="G28" s="5">
        <v>40</v>
      </c>
      <c r="H28" s="27">
        <f t="shared" si="0"/>
        <v>20</v>
      </c>
      <c r="I28" s="11">
        <v>0.5</v>
      </c>
    </row>
    <row r="29" spans="1:9">
      <c r="A29" s="1" t="s">
        <v>12</v>
      </c>
      <c r="B29" s="3" t="s">
        <v>12</v>
      </c>
      <c r="C29" s="4" t="s">
        <v>444</v>
      </c>
      <c r="D29" t="s">
        <v>12</v>
      </c>
      <c r="E29" s="1" t="s">
        <v>12</v>
      </c>
      <c r="F29" s="1" t="s">
        <v>12</v>
      </c>
      <c r="G29" s="5" t="s">
        <v>12</v>
      </c>
      <c r="H29" s="27" t="s">
        <v>12</v>
      </c>
      <c r="I29" s="2" t="s">
        <v>12</v>
      </c>
    </row>
    <row r="30" spans="1:9">
      <c r="A30" s="1" t="s">
        <v>510</v>
      </c>
      <c r="B30" s="3">
        <v>9788072897094</v>
      </c>
      <c r="C30" s="6" t="s">
        <v>329</v>
      </c>
      <c r="D30" t="s">
        <v>11</v>
      </c>
      <c r="E30" s="1" t="s">
        <v>22</v>
      </c>
      <c r="F30" s="1">
        <v>1</v>
      </c>
      <c r="G30" s="5">
        <v>63</v>
      </c>
      <c r="H30" s="27">
        <f t="shared" ref="H30:H35" si="6">G30*(1-I30)</f>
        <v>31.5</v>
      </c>
      <c r="I30" s="2">
        <v>0.5</v>
      </c>
    </row>
    <row r="31" spans="1:9">
      <c r="A31" s="1" t="s">
        <v>510</v>
      </c>
      <c r="B31" s="3">
        <v>9788072890538</v>
      </c>
      <c r="C31" s="6" t="s">
        <v>330</v>
      </c>
      <c r="D31" t="s">
        <v>11</v>
      </c>
      <c r="E31" s="1" t="s">
        <v>22</v>
      </c>
      <c r="F31" s="1">
        <v>1</v>
      </c>
      <c r="G31" s="5">
        <v>49</v>
      </c>
      <c r="H31" s="27">
        <f t="shared" si="6"/>
        <v>24.5</v>
      </c>
      <c r="I31" s="2">
        <v>0.5</v>
      </c>
    </row>
    <row r="32" spans="1:9">
      <c r="A32" s="1" t="s">
        <v>510</v>
      </c>
      <c r="B32" s="3">
        <v>9788072892112</v>
      </c>
      <c r="C32" s="6" t="s">
        <v>330</v>
      </c>
      <c r="D32" t="s">
        <v>10</v>
      </c>
      <c r="E32" s="1" t="s">
        <v>22</v>
      </c>
      <c r="F32" s="1">
        <v>6</v>
      </c>
      <c r="G32" s="5">
        <v>99</v>
      </c>
      <c r="H32" s="27">
        <f t="shared" si="6"/>
        <v>49.5</v>
      </c>
      <c r="I32" s="2">
        <v>0.5</v>
      </c>
    </row>
    <row r="33" spans="1:9">
      <c r="A33" s="1" t="s">
        <v>510</v>
      </c>
      <c r="B33" s="3">
        <v>9788072890699</v>
      </c>
      <c r="C33" s="6" t="s">
        <v>331</v>
      </c>
      <c r="D33" t="s">
        <v>11</v>
      </c>
      <c r="E33" s="1" t="s">
        <v>22</v>
      </c>
      <c r="F33" s="1">
        <v>1</v>
      </c>
      <c r="G33" s="5">
        <v>51</v>
      </c>
      <c r="H33" s="27">
        <f t="shared" si="6"/>
        <v>25.5</v>
      </c>
      <c r="I33" s="2">
        <v>0.5</v>
      </c>
    </row>
    <row r="34" spans="1:9">
      <c r="A34" s="1" t="s">
        <v>510</v>
      </c>
      <c r="B34" s="3">
        <v>9788072894505</v>
      </c>
      <c r="C34" s="6" t="s">
        <v>331</v>
      </c>
      <c r="D34" t="s">
        <v>11</v>
      </c>
      <c r="E34" s="1" t="s">
        <v>22</v>
      </c>
      <c r="F34" s="1">
        <v>2</v>
      </c>
      <c r="G34" s="5">
        <v>59</v>
      </c>
      <c r="H34" s="27">
        <f t="shared" si="6"/>
        <v>29.5</v>
      </c>
      <c r="I34" s="2">
        <v>0.5</v>
      </c>
    </row>
    <row r="35" spans="1:9">
      <c r="A35" s="1" t="s">
        <v>510</v>
      </c>
      <c r="B35" s="3">
        <v>9788072897919</v>
      </c>
      <c r="C35" s="6" t="s">
        <v>332</v>
      </c>
      <c r="D35" t="s">
        <v>10</v>
      </c>
      <c r="E35" s="1" t="s">
        <v>22</v>
      </c>
      <c r="F35" s="1">
        <v>1</v>
      </c>
      <c r="G35" s="5">
        <v>109</v>
      </c>
      <c r="H35" s="27">
        <f t="shared" si="6"/>
        <v>54.5</v>
      </c>
      <c r="I35" s="2">
        <v>0.5</v>
      </c>
    </row>
    <row r="36" spans="1:9">
      <c r="A36" s="1"/>
      <c r="B36" s="3"/>
      <c r="C36" s="4" t="s">
        <v>441</v>
      </c>
      <c r="E36" s="1"/>
      <c r="F36" s="1"/>
      <c r="G36" s="5"/>
      <c r="H36" s="27"/>
      <c r="I36" s="11"/>
    </row>
    <row r="37" spans="1:9">
      <c r="A37" s="1" t="s">
        <v>511</v>
      </c>
      <c r="B37" s="3">
        <v>9788072451685</v>
      </c>
      <c r="C37" t="s">
        <v>96</v>
      </c>
      <c r="D37" t="s">
        <v>97</v>
      </c>
      <c r="E37" s="1" t="s">
        <v>37</v>
      </c>
      <c r="F37" s="1">
        <v>1</v>
      </c>
      <c r="G37" s="5">
        <v>79</v>
      </c>
      <c r="H37" s="27">
        <f t="shared" si="0"/>
        <v>39.5</v>
      </c>
      <c r="I37" s="11">
        <v>0.5</v>
      </c>
    </row>
    <row r="38" spans="1:9">
      <c r="A38" s="1" t="s">
        <v>511</v>
      </c>
      <c r="B38" s="20">
        <v>9788072451685</v>
      </c>
      <c r="C38" s="22" t="s">
        <v>96</v>
      </c>
      <c r="D38" s="22" t="s">
        <v>10</v>
      </c>
      <c r="E38" s="23" t="s">
        <v>37</v>
      </c>
      <c r="F38" s="23">
        <v>1</v>
      </c>
      <c r="G38" s="24">
        <v>58</v>
      </c>
      <c r="H38" s="28">
        <f t="shared" si="0"/>
        <v>29</v>
      </c>
      <c r="I38" s="11">
        <v>0.5</v>
      </c>
    </row>
    <row r="39" spans="1:9">
      <c r="A39" s="1" t="s">
        <v>511</v>
      </c>
      <c r="B39" s="3"/>
      <c r="C39" t="s">
        <v>42</v>
      </c>
      <c r="D39" t="s">
        <v>55</v>
      </c>
      <c r="E39" s="23" t="s">
        <v>37</v>
      </c>
      <c r="F39" s="1">
        <v>1</v>
      </c>
      <c r="G39" s="5">
        <v>38</v>
      </c>
      <c r="H39" s="28">
        <f t="shared" si="0"/>
        <v>19</v>
      </c>
      <c r="I39" s="11">
        <v>0.5</v>
      </c>
    </row>
    <row r="40" spans="1:9">
      <c r="A40" s="1" t="s">
        <v>511</v>
      </c>
      <c r="B40" s="3">
        <v>9788072452019</v>
      </c>
      <c r="C40" t="s">
        <v>42</v>
      </c>
      <c r="D40" t="s">
        <v>97</v>
      </c>
      <c r="E40" s="23" t="s">
        <v>37</v>
      </c>
      <c r="F40" s="1">
        <v>1</v>
      </c>
      <c r="G40" s="5">
        <v>81</v>
      </c>
      <c r="H40" s="28">
        <f t="shared" si="0"/>
        <v>40.5</v>
      </c>
      <c r="I40" s="11">
        <v>0.5</v>
      </c>
    </row>
    <row r="41" spans="1:9">
      <c r="A41" s="1" t="s">
        <v>511</v>
      </c>
      <c r="B41" s="3"/>
      <c r="C41" t="s">
        <v>98</v>
      </c>
      <c r="D41" t="s">
        <v>55</v>
      </c>
      <c r="E41" s="23" t="s">
        <v>37</v>
      </c>
      <c r="F41" s="1">
        <v>1</v>
      </c>
      <c r="G41" s="5">
        <v>38</v>
      </c>
      <c r="H41" s="28">
        <f t="shared" si="0"/>
        <v>19</v>
      </c>
      <c r="I41" s="11">
        <v>0.5</v>
      </c>
    </row>
    <row r="42" spans="1:9">
      <c r="A42" s="1" t="s">
        <v>511</v>
      </c>
      <c r="B42" s="3">
        <v>9788072451661</v>
      </c>
      <c r="C42" t="s">
        <v>98</v>
      </c>
      <c r="D42" t="s">
        <v>10</v>
      </c>
      <c r="E42" s="23" t="s">
        <v>37</v>
      </c>
      <c r="F42" s="1">
        <v>1</v>
      </c>
      <c r="G42" s="5">
        <v>56</v>
      </c>
      <c r="H42" s="28">
        <f t="shared" si="0"/>
        <v>28</v>
      </c>
      <c r="I42" s="11">
        <v>0.5</v>
      </c>
    </row>
    <row r="43" spans="1:9">
      <c r="A43" s="1" t="s">
        <v>511</v>
      </c>
      <c r="B43" s="3">
        <v>9788085775921</v>
      </c>
      <c r="C43" t="s">
        <v>99</v>
      </c>
      <c r="D43" t="s">
        <v>10</v>
      </c>
      <c r="E43" s="23" t="s">
        <v>37</v>
      </c>
      <c r="F43" s="1">
        <v>1</v>
      </c>
      <c r="G43" s="5">
        <v>51</v>
      </c>
      <c r="H43" s="28">
        <f t="shared" si="0"/>
        <v>25.5</v>
      </c>
      <c r="I43" s="11">
        <v>0.5</v>
      </c>
    </row>
    <row r="44" spans="1:9">
      <c r="A44" s="1" t="s">
        <v>511</v>
      </c>
      <c r="B44" s="3">
        <v>9788072451678</v>
      </c>
      <c r="C44" t="s">
        <v>99</v>
      </c>
      <c r="D44" t="s">
        <v>97</v>
      </c>
      <c r="E44" s="23" t="s">
        <v>37</v>
      </c>
      <c r="F44" s="1">
        <v>1</v>
      </c>
      <c r="G44" s="5">
        <v>79</v>
      </c>
      <c r="H44" s="28">
        <f t="shared" si="0"/>
        <v>39.5</v>
      </c>
      <c r="I44" s="11">
        <v>0.5</v>
      </c>
    </row>
    <row r="45" spans="1:9">
      <c r="A45" s="1" t="s">
        <v>12</v>
      </c>
      <c r="B45" s="3" t="s">
        <v>12</v>
      </c>
      <c r="C45" s="4" t="s">
        <v>445</v>
      </c>
      <c r="D45" t="s">
        <v>12</v>
      </c>
      <c r="E45" s="1" t="s">
        <v>12</v>
      </c>
      <c r="F45" s="1" t="s">
        <v>12</v>
      </c>
      <c r="G45" s="5" t="s">
        <v>12</v>
      </c>
      <c r="H45" s="27" t="s">
        <v>12</v>
      </c>
      <c r="I45" s="2" t="s">
        <v>12</v>
      </c>
    </row>
    <row r="46" spans="1:9">
      <c r="A46" s="1" t="s">
        <v>511</v>
      </c>
      <c r="B46" s="3">
        <v>8595606700871</v>
      </c>
      <c r="C46" t="s">
        <v>333</v>
      </c>
      <c r="D46" t="s">
        <v>334</v>
      </c>
      <c r="E46" s="1" t="s">
        <v>22</v>
      </c>
      <c r="F46" s="1">
        <v>1</v>
      </c>
      <c r="G46" s="5">
        <v>21</v>
      </c>
      <c r="H46" s="27">
        <f t="shared" ref="H46:H55" si="7">G46*(1-I46)</f>
        <v>10.5</v>
      </c>
      <c r="I46" s="2">
        <v>0.5</v>
      </c>
    </row>
    <row r="47" spans="1:9">
      <c r="A47" s="1" t="s">
        <v>511</v>
      </c>
      <c r="B47" s="3">
        <v>8595606701441</v>
      </c>
      <c r="C47" t="s">
        <v>333</v>
      </c>
      <c r="D47" t="s">
        <v>334</v>
      </c>
      <c r="E47" s="1" t="s">
        <v>22</v>
      </c>
      <c r="F47" s="1">
        <v>1</v>
      </c>
      <c r="G47" s="5">
        <v>21</v>
      </c>
      <c r="H47" s="27">
        <f t="shared" si="7"/>
        <v>10.5</v>
      </c>
      <c r="I47" s="2">
        <v>0.5</v>
      </c>
    </row>
    <row r="48" spans="1:9">
      <c r="A48" s="1" t="s">
        <v>511</v>
      </c>
      <c r="B48" s="3">
        <v>8595606700871</v>
      </c>
      <c r="C48" t="s">
        <v>333</v>
      </c>
      <c r="D48" t="s">
        <v>334</v>
      </c>
      <c r="E48" s="1" t="s">
        <v>22</v>
      </c>
      <c r="F48" s="1">
        <v>1</v>
      </c>
      <c r="G48" s="5">
        <v>21</v>
      </c>
      <c r="H48" s="27">
        <f t="shared" si="7"/>
        <v>10.5</v>
      </c>
      <c r="I48" s="2">
        <v>0.5</v>
      </c>
    </row>
    <row r="49" spans="1:9">
      <c r="A49" s="1" t="s">
        <v>511</v>
      </c>
      <c r="B49" s="3">
        <v>9788072897964</v>
      </c>
      <c r="C49" t="s">
        <v>335</v>
      </c>
      <c r="D49" t="s">
        <v>10</v>
      </c>
      <c r="E49" s="1" t="s">
        <v>22</v>
      </c>
      <c r="F49" s="1">
        <v>1</v>
      </c>
      <c r="G49" s="5">
        <v>95</v>
      </c>
      <c r="H49" s="27">
        <f t="shared" si="7"/>
        <v>47.5</v>
      </c>
      <c r="I49" s="2">
        <v>0.5</v>
      </c>
    </row>
    <row r="50" spans="1:9">
      <c r="A50" s="1" t="s">
        <v>511</v>
      </c>
      <c r="B50" s="3">
        <v>9788072897728</v>
      </c>
      <c r="C50" t="s">
        <v>336</v>
      </c>
      <c r="D50" t="s">
        <v>10</v>
      </c>
      <c r="E50" s="1" t="s">
        <v>22</v>
      </c>
      <c r="F50" s="1">
        <v>1</v>
      </c>
      <c r="G50" s="5">
        <v>99</v>
      </c>
      <c r="H50" s="27">
        <f t="shared" si="7"/>
        <v>49.5</v>
      </c>
      <c r="I50" s="2">
        <v>0.5</v>
      </c>
    </row>
    <row r="51" spans="1:9">
      <c r="A51" s="1" t="s">
        <v>511</v>
      </c>
      <c r="B51" s="3">
        <v>9788072890644</v>
      </c>
      <c r="C51" t="s">
        <v>175</v>
      </c>
      <c r="D51" t="s">
        <v>11</v>
      </c>
      <c r="E51" s="1" t="s">
        <v>22</v>
      </c>
      <c r="F51" s="1">
        <v>1</v>
      </c>
      <c r="G51" s="5">
        <v>49</v>
      </c>
      <c r="H51" s="27">
        <f t="shared" si="7"/>
        <v>24.5</v>
      </c>
      <c r="I51" s="2">
        <v>0.5</v>
      </c>
    </row>
    <row r="52" spans="1:9">
      <c r="A52" s="1" t="s">
        <v>511</v>
      </c>
      <c r="B52" s="3">
        <v>9788072897063</v>
      </c>
      <c r="C52" t="s">
        <v>337</v>
      </c>
      <c r="D52" t="s">
        <v>10</v>
      </c>
      <c r="E52" s="1" t="s">
        <v>22</v>
      </c>
      <c r="F52" s="1">
        <v>1</v>
      </c>
      <c r="G52" s="5">
        <v>95</v>
      </c>
      <c r="H52" s="27">
        <f t="shared" si="7"/>
        <v>47.5</v>
      </c>
      <c r="I52" s="2">
        <v>0.5</v>
      </c>
    </row>
    <row r="53" spans="1:9">
      <c r="A53" s="1" t="s">
        <v>511</v>
      </c>
      <c r="B53" s="3">
        <v>9788072890712</v>
      </c>
      <c r="C53" t="s">
        <v>338</v>
      </c>
      <c r="D53" t="s">
        <v>11</v>
      </c>
      <c r="E53" s="1" t="s">
        <v>22</v>
      </c>
      <c r="F53" s="1">
        <v>24</v>
      </c>
      <c r="G53" s="5">
        <v>55</v>
      </c>
      <c r="H53" s="27">
        <f t="shared" si="7"/>
        <v>27.5</v>
      </c>
      <c r="I53" s="2">
        <v>0.5</v>
      </c>
    </row>
    <row r="54" spans="1:9">
      <c r="A54" s="1" t="s">
        <v>511</v>
      </c>
      <c r="B54" s="3">
        <v>9788072895489</v>
      </c>
      <c r="C54" t="s">
        <v>339</v>
      </c>
      <c r="D54" t="s">
        <v>10</v>
      </c>
      <c r="E54" s="1" t="s">
        <v>22</v>
      </c>
      <c r="F54" s="1">
        <v>1</v>
      </c>
      <c r="G54" s="5">
        <v>95</v>
      </c>
      <c r="H54" s="27">
        <f t="shared" si="7"/>
        <v>47.5</v>
      </c>
      <c r="I54" s="2">
        <v>0.5</v>
      </c>
    </row>
    <row r="55" spans="1:9">
      <c r="A55" s="1" t="s">
        <v>511</v>
      </c>
      <c r="B55" s="3">
        <v>9788072897995</v>
      </c>
      <c r="C55" t="s">
        <v>339</v>
      </c>
      <c r="D55" t="s">
        <v>10</v>
      </c>
      <c r="E55" s="1" t="s">
        <v>22</v>
      </c>
      <c r="F55" s="1">
        <v>1</v>
      </c>
      <c r="G55" s="5">
        <v>99</v>
      </c>
      <c r="H55" s="27">
        <f t="shared" si="7"/>
        <v>49.5</v>
      </c>
      <c r="I55" s="2">
        <v>0.5</v>
      </c>
    </row>
    <row r="56" spans="1:9">
      <c r="A56" s="23"/>
      <c r="B56" s="20"/>
      <c r="C56" s="21" t="s">
        <v>447</v>
      </c>
      <c r="D56" s="22"/>
      <c r="E56" s="22"/>
      <c r="F56" s="23"/>
      <c r="G56" s="23"/>
      <c r="H56" s="23"/>
      <c r="I56" s="23"/>
    </row>
    <row r="57" spans="1:9">
      <c r="A57" s="1" t="s">
        <v>511</v>
      </c>
      <c r="B57" s="3">
        <v>9788087591475</v>
      </c>
      <c r="C57" t="s">
        <v>175</v>
      </c>
      <c r="D57" t="s">
        <v>11</v>
      </c>
      <c r="E57" s="1" t="s">
        <v>63</v>
      </c>
      <c r="F57" s="1">
        <v>1</v>
      </c>
      <c r="G57" s="5">
        <v>71</v>
      </c>
      <c r="H57" s="27">
        <f t="shared" ref="H57:H61" si="8">G57*(1-I57)</f>
        <v>35.5</v>
      </c>
      <c r="I57" s="2">
        <v>0.5</v>
      </c>
    </row>
    <row r="58" spans="1:9">
      <c r="A58" s="1" t="s">
        <v>511</v>
      </c>
      <c r="B58" s="20">
        <v>9788087591444</v>
      </c>
      <c r="C58" s="22" t="s">
        <v>176</v>
      </c>
      <c r="D58" s="22" t="s">
        <v>11</v>
      </c>
      <c r="E58" s="23" t="s">
        <v>63</v>
      </c>
      <c r="F58" s="23">
        <v>1</v>
      </c>
      <c r="G58" s="24">
        <v>66</v>
      </c>
      <c r="H58" s="28">
        <f t="shared" si="8"/>
        <v>33</v>
      </c>
      <c r="I58" s="25">
        <v>0.5</v>
      </c>
    </row>
    <row r="59" spans="1:9">
      <c r="A59" s="20"/>
      <c r="B59" s="20"/>
      <c r="C59" s="21" t="s">
        <v>449</v>
      </c>
      <c r="D59" s="22"/>
      <c r="E59" s="23"/>
      <c r="F59" s="23"/>
      <c r="G59" s="24"/>
      <c r="H59" s="28"/>
      <c r="I59" s="25"/>
    </row>
    <row r="60" spans="1:9">
      <c r="A60" s="3" t="s">
        <v>512</v>
      </c>
      <c r="B60" s="3">
        <v>9788072353125</v>
      </c>
      <c r="C60" t="s">
        <v>31</v>
      </c>
      <c r="D60" t="s">
        <v>10</v>
      </c>
      <c r="E60" s="1" t="s">
        <v>29</v>
      </c>
      <c r="F60" s="1">
        <v>1</v>
      </c>
      <c r="G60" s="5">
        <v>134</v>
      </c>
      <c r="H60" s="27">
        <f t="shared" si="8"/>
        <v>67</v>
      </c>
      <c r="I60" s="2">
        <v>0.5</v>
      </c>
    </row>
    <row r="61" spans="1:9">
      <c r="A61" s="3" t="s">
        <v>512</v>
      </c>
      <c r="B61" s="3">
        <v>9788072352951</v>
      </c>
      <c r="C61" t="s">
        <v>32</v>
      </c>
      <c r="D61" t="s">
        <v>10</v>
      </c>
      <c r="E61" s="1" t="s">
        <v>29</v>
      </c>
      <c r="F61" s="1">
        <v>1</v>
      </c>
      <c r="G61" s="5">
        <v>113</v>
      </c>
      <c r="H61" s="27">
        <f t="shared" si="8"/>
        <v>56.5</v>
      </c>
      <c r="I61" s="2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I60"/>
  <sheetViews>
    <sheetView workbookViewId="0">
      <selection activeCell="A2" sqref="A2"/>
    </sheetView>
  </sheetViews>
  <sheetFormatPr defaultRowHeight="15"/>
  <cols>
    <col min="1" max="1" width="19.28515625" customWidth="1"/>
    <col min="2" max="2" width="17" customWidth="1"/>
    <col min="3" max="3" width="62.140625" customWidth="1"/>
    <col min="4" max="4" width="38.42578125" customWidth="1"/>
    <col min="5" max="5" width="15.5703125" customWidth="1"/>
    <col min="6" max="6" width="12.7109375" customWidth="1"/>
    <col min="7" max="7" width="19" customWidth="1"/>
    <col min="8" max="8" width="15.7109375" customWidth="1"/>
  </cols>
  <sheetData>
    <row r="1" spans="1:9">
      <c r="A1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20" t="s">
        <v>76</v>
      </c>
      <c r="B2" s="20" t="s">
        <v>12</v>
      </c>
      <c r="C2" s="4" t="s">
        <v>498</v>
      </c>
      <c r="D2" s="22" t="s">
        <v>12</v>
      </c>
      <c r="E2" s="1" t="s">
        <v>12</v>
      </c>
      <c r="F2" s="23" t="s">
        <v>12</v>
      </c>
      <c r="G2" s="24" t="s">
        <v>12</v>
      </c>
      <c r="H2" s="27" t="s">
        <v>12</v>
      </c>
      <c r="I2" s="2" t="s">
        <v>12</v>
      </c>
    </row>
    <row r="3" spans="1:9">
      <c r="A3" s="20" t="s">
        <v>513</v>
      </c>
      <c r="B3" s="20">
        <v>9788085775859</v>
      </c>
      <c r="C3" s="22" t="s">
        <v>43</v>
      </c>
      <c r="D3" s="22" t="s">
        <v>45</v>
      </c>
      <c r="E3" s="1" t="s">
        <v>37</v>
      </c>
      <c r="F3" s="23">
        <v>3</v>
      </c>
      <c r="G3" s="24">
        <v>60</v>
      </c>
      <c r="H3" s="27">
        <f t="shared" ref="H3:H14" si="0">G3*(1-I3)</f>
        <v>30</v>
      </c>
      <c r="I3" s="11">
        <v>0.5</v>
      </c>
    </row>
    <row r="4" spans="1:9">
      <c r="A4" s="20" t="s">
        <v>513</v>
      </c>
      <c r="B4" s="20">
        <v>9788085775867</v>
      </c>
      <c r="C4" s="22" t="s">
        <v>44</v>
      </c>
      <c r="D4" s="22" t="s">
        <v>45</v>
      </c>
      <c r="E4" s="1" t="s">
        <v>37</v>
      </c>
      <c r="F4" s="23">
        <v>2</v>
      </c>
      <c r="G4" s="24">
        <v>59</v>
      </c>
      <c r="H4" s="27">
        <f t="shared" si="0"/>
        <v>29.5</v>
      </c>
      <c r="I4" s="11">
        <v>0.5</v>
      </c>
    </row>
    <row r="5" spans="1:9">
      <c r="A5" s="20" t="s">
        <v>513</v>
      </c>
      <c r="B5" s="20">
        <v>9788072452514</v>
      </c>
      <c r="C5" s="22" t="s">
        <v>46</v>
      </c>
      <c r="D5" s="22" t="s">
        <v>11</v>
      </c>
      <c r="E5" s="1" t="s">
        <v>37</v>
      </c>
      <c r="F5" s="23">
        <v>3</v>
      </c>
      <c r="G5" s="24">
        <v>63</v>
      </c>
      <c r="H5" s="27">
        <f t="shared" si="0"/>
        <v>31.5</v>
      </c>
      <c r="I5" s="11">
        <v>0.5</v>
      </c>
    </row>
    <row r="6" spans="1:9">
      <c r="A6" s="20" t="s">
        <v>513</v>
      </c>
      <c r="B6" s="20">
        <v>9788072450034</v>
      </c>
      <c r="C6" s="22" t="s">
        <v>46</v>
      </c>
      <c r="D6" s="22" t="s">
        <v>11</v>
      </c>
      <c r="E6" s="1" t="s">
        <v>37</v>
      </c>
      <c r="F6" s="23">
        <v>3</v>
      </c>
      <c r="G6" s="24">
        <v>63</v>
      </c>
      <c r="H6" s="27">
        <f t="shared" si="0"/>
        <v>31.5</v>
      </c>
      <c r="I6" s="11">
        <v>0.5</v>
      </c>
    </row>
    <row r="7" spans="1:9">
      <c r="A7" s="20" t="s">
        <v>513</v>
      </c>
      <c r="B7" s="20">
        <v>9788072450115</v>
      </c>
      <c r="C7" s="22" t="s">
        <v>77</v>
      </c>
      <c r="D7" s="22" t="s">
        <v>45</v>
      </c>
      <c r="E7" s="1" t="s">
        <v>37</v>
      </c>
      <c r="F7" s="23">
        <v>1</v>
      </c>
      <c r="G7" s="24">
        <v>92</v>
      </c>
      <c r="H7" s="27">
        <f t="shared" si="0"/>
        <v>46</v>
      </c>
      <c r="I7" s="11">
        <v>0.5</v>
      </c>
    </row>
    <row r="8" spans="1:9">
      <c r="A8" s="20" t="s">
        <v>513</v>
      </c>
      <c r="B8" s="20">
        <v>9788072451975</v>
      </c>
      <c r="C8" s="22" t="s">
        <v>78</v>
      </c>
      <c r="D8" s="22" t="s">
        <v>45</v>
      </c>
      <c r="E8" s="1" t="s">
        <v>37</v>
      </c>
      <c r="F8" s="23">
        <v>2</v>
      </c>
      <c r="G8" s="24">
        <v>61</v>
      </c>
      <c r="H8" s="27">
        <f t="shared" si="0"/>
        <v>30.5</v>
      </c>
      <c r="I8" s="11">
        <v>0.5</v>
      </c>
    </row>
    <row r="9" spans="1:9">
      <c r="A9" s="20" t="s">
        <v>513</v>
      </c>
      <c r="B9" s="20">
        <v>9788072452262</v>
      </c>
      <c r="C9" s="22" t="s">
        <v>79</v>
      </c>
      <c r="D9" s="22" t="s">
        <v>11</v>
      </c>
      <c r="E9" s="1" t="s">
        <v>37</v>
      </c>
      <c r="F9" s="23">
        <v>3</v>
      </c>
      <c r="G9" s="24">
        <v>61</v>
      </c>
      <c r="H9" s="27">
        <f t="shared" si="0"/>
        <v>30.5</v>
      </c>
      <c r="I9" s="11">
        <v>0.5</v>
      </c>
    </row>
    <row r="10" spans="1:9">
      <c r="A10" s="20" t="s">
        <v>513</v>
      </c>
      <c r="B10" s="20">
        <v>9788072450190</v>
      </c>
      <c r="C10" s="22" t="s">
        <v>80</v>
      </c>
      <c r="D10" s="22" t="s">
        <v>45</v>
      </c>
      <c r="E10" s="1" t="s">
        <v>37</v>
      </c>
      <c r="F10" s="23">
        <v>4</v>
      </c>
      <c r="G10" s="24">
        <v>35</v>
      </c>
      <c r="H10" s="27">
        <f t="shared" si="0"/>
        <v>17.5</v>
      </c>
      <c r="I10" s="11">
        <v>0.5</v>
      </c>
    </row>
    <row r="11" spans="1:9">
      <c r="A11" s="20" t="s">
        <v>513</v>
      </c>
      <c r="B11" s="20">
        <v>9788072452309</v>
      </c>
      <c r="C11" s="6" t="s">
        <v>47</v>
      </c>
      <c r="D11" s="22" t="s">
        <v>11</v>
      </c>
      <c r="E11" s="1" t="s">
        <v>37</v>
      </c>
      <c r="F11" s="23">
        <v>2</v>
      </c>
      <c r="G11" s="24">
        <v>63</v>
      </c>
      <c r="H11" s="27">
        <f t="shared" si="0"/>
        <v>31.5</v>
      </c>
      <c r="I11" s="11">
        <v>0.5</v>
      </c>
    </row>
    <row r="12" spans="1:9">
      <c r="A12" s="20" t="s">
        <v>513</v>
      </c>
      <c r="B12" s="20">
        <v>9788072450212</v>
      </c>
      <c r="C12" s="22" t="s">
        <v>47</v>
      </c>
      <c r="D12" s="22" t="s">
        <v>11</v>
      </c>
      <c r="E12" s="1" t="s">
        <v>37</v>
      </c>
      <c r="F12" s="23">
        <v>2</v>
      </c>
      <c r="G12" s="24">
        <v>63</v>
      </c>
      <c r="H12" s="27">
        <f t="shared" si="0"/>
        <v>31.5</v>
      </c>
      <c r="I12" s="11">
        <v>0.5</v>
      </c>
    </row>
    <row r="13" spans="1:9">
      <c r="A13" s="20" t="s">
        <v>513</v>
      </c>
      <c r="B13" s="3">
        <v>9788085775875</v>
      </c>
      <c r="C13" t="s">
        <v>81</v>
      </c>
      <c r="D13" t="s">
        <v>10</v>
      </c>
      <c r="E13" s="1" t="s">
        <v>37</v>
      </c>
      <c r="F13" s="1">
        <v>1</v>
      </c>
      <c r="G13" s="5">
        <v>34</v>
      </c>
      <c r="H13" s="27">
        <f t="shared" si="0"/>
        <v>17</v>
      </c>
      <c r="I13" s="11">
        <v>0.5</v>
      </c>
    </row>
    <row r="14" spans="1:9">
      <c r="A14" s="20" t="s">
        <v>513</v>
      </c>
      <c r="B14" s="3">
        <v>9788072452910</v>
      </c>
      <c r="C14" t="s">
        <v>418</v>
      </c>
      <c r="D14" t="s">
        <v>419</v>
      </c>
      <c r="E14" s="1" t="s">
        <v>37</v>
      </c>
      <c r="F14" s="1">
        <v>1</v>
      </c>
      <c r="G14" s="5">
        <v>160</v>
      </c>
      <c r="H14" s="27">
        <f t="shared" si="0"/>
        <v>80</v>
      </c>
      <c r="I14" s="11">
        <v>0.5</v>
      </c>
    </row>
    <row r="15" spans="1:9">
      <c r="A15" s="23"/>
      <c r="B15" s="20"/>
      <c r="C15" s="4" t="s">
        <v>499</v>
      </c>
      <c r="D15" s="22"/>
      <c r="E15" s="22"/>
      <c r="F15" s="23"/>
      <c r="G15" s="23"/>
      <c r="H15" s="23"/>
      <c r="I15" s="23"/>
    </row>
    <row r="16" spans="1:9">
      <c r="A16" s="20" t="s">
        <v>513</v>
      </c>
      <c r="B16" s="3">
        <v>9788085635623</v>
      </c>
      <c r="C16" t="s">
        <v>100</v>
      </c>
      <c r="D16" t="s">
        <v>12</v>
      </c>
      <c r="E16" s="23" t="s">
        <v>48</v>
      </c>
      <c r="F16" s="1">
        <v>1</v>
      </c>
      <c r="G16" s="5">
        <v>69</v>
      </c>
      <c r="H16" s="28">
        <f t="shared" ref="H16" si="1">G16*(1-I16)</f>
        <v>34.5</v>
      </c>
      <c r="I16" s="29">
        <v>0.5</v>
      </c>
    </row>
    <row r="17" spans="1:9">
      <c r="A17" s="23"/>
      <c r="B17" s="20"/>
      <c r="C17" s="4" t="s">
        <v>500</v>
      </c>
      <c r="D17" s="22"/>
      <c r="E17" s="22"/>
      <c r="F17" s="23"/>
      <c r="G17" s="23"/>
      <c r="H17" s="23"/>
      <c r="I17" s="23"/>
    </row>
    <row r="18" spans="1:9">
      <c r="A18" s="20" t="s">
        <v>513</v>
      </c>
      <c r="B18" s="3">
        <v>9788073970840</v>
      </c>
      <c r="C18" t="s">
        <v>169</v>
      </c>
      <c r="D18" t="s">
        <v>11</v>
      </c>
      <c r="E18" s="1" t="s">
        <v>60</v>
      </c>
      <c r="F18" s="1">
        <v>1</v>
      </c>
      <c r="G18" s="5">
        <v>149</v>
      </c>
      <c r="H18" s="27">
        <f t="shared" ref="H18:H21" si="2">G18*(1-I18)</f>
        <v>74.5</v>
      </c>
      <c r="I18" s="11">
        <v>0.5</v>
      </c>
    </row>
    <row r="19" spans="1:9">
      <c r="A19" s="20" t="s">
        <v>513</v>
      </c>
      <c r="B19" s="3">
        <v>9788073970536</v>
      </c>
      <c r="C19" t="s">
        <v>170</v>
      </c>
      <c r="D19" t="s">
        <v>11</v>
      </c>
      <c r="E19" s="1" t="s">
        <v>60</v>
      </c>
      <c r="F19" s="1">
        <v>1</v>
      </c>
      <c r="G19" s="5">
        <v>149</v>
      </c>
      <c r="H19" s="27">
        <f t="shared" si="2"/>
        <v>74.5</v>
      </c>
      <c r="I19" s="11">
        <v>0.5</v>
      </c>
    </row>
    <row r="20" spans="1:9">
      <c r="A20" s="20" t="s">
        <v>513</v>
      </c>
      <c r="B20" s="3">
        <v>9788073970543</v>
      </c>
      <c r="C20" t="s">
        <v>171</v>
      </c>
      <c r="D20" t="s">
        <v>11</v>
      </c>
      <c r="E20" s="1" t="s">
        <v>60</v>
      </c>
      <c r="F20" s="1">
        <v>1</v>
      </c>
      <c r="G20" s="5">
        <v>149</v>
      </c>
      <c r="H20" s="27">
        <f t="shared" si="2"/>
        <v>74.5</v>
      </c>
      <c r="I20" s="11">
        <v>0.5</v>
      </c>
    </row>
    <row r="21" spans="1:9">
      <c r="A21" s="20" t="s">
        <v>513</v>
      </c>
      <c r="B21" s="3">
        <v>9788073970550</v>
      </c>
      <c r="C21" t="s">
        <v>172</v>
      </c>
      <c r="D21" t="s">
        <v>11</v>
      </c>
      <c r="E21" s="1" t="s">
        <v>60</v>
      </c>
      <c r="F21" s="1">
        <v>1</v>
      </c>
      <c r="G21" s="5">
        <v>149</v>
      </c>
      <c r="H21" s="27">
        <f t="shared" si="2"/>
        <v>74.5</v>
      </c>
      <c r="I21" s="11">
        <v>0.5</v>
      </c>
    </row>
    <row r="22" spans="1:9">
      <c r="A22" s="3" t="s">
        <v>12</v>
      </c>
      <c r="B22" s="3" t="s">
        <v>12</v>
      </c>
      <c r="C22" s="4" t="s">
        <v>501</v>
      </c>
      <c r="D22" t="s">
        <v>12</v>
      </c>
      <c r="E22" s="1" t="s">
        <v>12</v>
      </c>
      <c r="F22" s="1" t="s">
        <v>12</v>
      </c>
      <c r="G22" s="5" t="s">
        <v>12</v>
      </c>
      <c r="H22" s="27" t="s">
        <v>12</v>
      </c>
      <c r="I22" s="2" t="s">
        <v>12</v>
      </c>
    </row>
    <row r="23" spans="1:9">
      <c r="A23" s="20" t="s">
        <v>513</v>
      </c>
      <c r="B23" s="3">
        <v>9788072384044</v>
      </c>
      <c r="C23" s="19" t="s">
        <v>15</v>
      </c>
      <c r="D23" t="s">
        <v>11</v>
      </c>
      <c r="E23" s="1" t="s">
        <v>9</v>
      </c>
      <c r="F23" s="1">
        <v>2</v>
      </c>
      <c r="G23" s="5">
        <v>79</v>
      </c>
      <c r="H23" s="27">
        <f t="shared" ref="H23:H36" si="3">G23*(1-I23)</f>
        <v>39.5</v>
      </c>
      <c r="I23" s="2">
        <v>0.5</v>
      </c>
    </row>
    <row r="24" spans="1:9">
      <c r="A24" s="20" t="s">
        <v>513</v>
      </c>
      <c r="B24" s="3">
        <v>9788072383474</v>
      </c>
      <c r="C24" t="s">
        <v>118</v>
      </c>
      <c r="D24" t="s">
        <v>11</v>
      </c>
      <c r="E24" s="1" t="s">
        <v>9</v>
      </c>
      <c r="F24" s="1">
        <v>1</v>
      </c>
      <c r="G24" s="5">
        <v>79</v>
      </c>
      <c r="H24" s="27">
        <f t="shared" si="3"/>
        <v>39.5</v>
      </c>
      <c r="I24" s="2">
        <v>0.5</v>
      </c>
    </row>
    <row r="25" spans="1:9">
      <c r="A25" s="20" t="s">
        <v>513</v>
      </c>
      <c r="B25" s="3">
        <v>9788072388776</v>
      </c>
      <c r="C25" t="s">
        <v>119</v>
      </c>
      <c r="D25" t="s">
        <v>11</v>
      </c>
      <c r="E25" s="1" t="s">
        <v>9</v>
      </c>
      <c r="F25" s="1">
        <v>2</v>
      </c>
      <c r="G25" s="5">
        <v>79</v>
      </c>
      <c r="H25" s="27">
        <f t="shared" si="3"/>
        <v>39.5</v>
      </c>
      <c r="I25" s="2">
        <v>0.5</v>
      </c>
    </row>
    <row r="26" spans="1:9">
      <c r="A26" s="20" t="s">
        <v>513</v>
      </c>
      <c r="B26" s="3">
        <v>9788072388769</v>
      </c>
      <c r="C26" t="s">
        <v>119</v>
      </c>
      <c r="D26" t="s">
        <v>10</v>
      </c>
      <c r="E26" s="1" t="s">
        <v>9</v>
      </c>
      <c r="F26" s="1">
        <v>2</v>
      </c>
      <c r="G26" s="5">
        <v>179</v>
      </c>
      <c r="H26" s="27">
        <f t="shared" si="3"/>
        <v>89.5</v>
      </c>
      <c r="I26" s="2">
        <v>0.5</v>
      </c>
    </row>
    <row r="27" spans="1:9">
      <c r="A27" s="20" t="s">
        <v>513</v>
      </c>
      <c r="B27" s="3">
        <v>9788072383214</v>
      </c>
      <c r="C27" t="s">
        <v>120</v>
      </c>
      <c r="D27" t="s">
        <v>11</v>
      </c>
      <c r="E27" s="1" t="s">
        <v>9</v>
      </c>
      <c r="F27" s="1">
        <v>2</v>
      </c>
      <c r="G27" s="5">
        <v>79</v>
      </c>
      <c r="H27" s="27">
        <f t="shared" si="3"/>
        <v>39.5</v>
      </c>
      <c r="I27" s="2">
        <v>0.5</v>
      </c>
    </row>
    <row r="28" spans="1:9">
      <c r="A28" s="20" t="s">
        <v>513</v>
      </c>
      <c r="B28" s="3">
        <v>9788074890239</v>
      </c>
      <c r="C28" t="s">
        <v>121</v>
      </c>
      <c r="D28" t="s">
        <v>11</v>
      </c>
      <c r="E28" s="1" t="s">
        <v>9</v>
      </c>
      <c r="F28" s="1">
        <v>2</v>
      </c>
      <c r="G28" s="5">
        <v>79</v>
      </c>
      <c r="H28" s="27">
        <f t="shared" si="3"/>
        <v>39.5</v>
      </c>
      <c r="I28" s="2">
        <v>0.5</v>
      </c>
    </row>
    <row r="29" spans="1:9">
      <c r="A29" s="20" t="s">
        <v>513</v>
      </c>
      <c r="B29" s="3">
        <v>9788072384211</v>
      </c>
      <c r="C29" t="s">
        <v>122</v>
      </c>
      <c r="D29" t="s">
        <v>13</v>
      </c>
      <c r="E29" s="1" t="s">
        <v>9</v>
      </c>
      <c r="F29" s="1">
        <v>1</v>
      </c>
      <c r="G29" s="5">
        <v>499</v>
      </c>
      <c r="H29" s="27">
        <f t="shared" si="3"/>
        <v>249.5</v>
      </c>
      <c r="I29" s="2">
        <v>0.5</v>
      </c>
    </row>
    <row r="30" spans="1:9">
      <c r="A30" s="20" t="s">
        <v>513</v>
      </c>
      <c r="B30" s="3">
        <v>9788072384204</v>
      </c>
      <c r="C30" t="s">
        <v>122</v>
      </c>
      <c r="D30" t="s">
        <v>11</v>
      </c>
      <c r="E30" s="1" t="s">
        <v>9</v>
      </c>
      <c r="F30" s="1">
        <v>3</v>
      </c>
      <c r="G30" s="5">
        <v>79</v>
      </c>
      <c r="H30" s="27">
        <f t="shared" si="3"/>
        <v>39.5</v>
      </c>
      <c r="I30" s="2">
        <v>0.5</v>
      </c>
    </row>
    <row r="31" spans="1:9">
      <c r="A31" s="20" t="s">
        <v>513</v>
      </c>
      <c r="B31" s="3">
        <v>9788074890437</v>
      </c>
      <c r="C31" t="s">
        <v>123</v>
      </c>
      <c r="D31" t="s">
        <v>124</v>
      </c>
      <c r="E31" s="1" t="s">
        <v>9</v>
      </c>
      <c r="F31" s="1">
        <v>1</v>
      </c>
      <c r="G31" s="5">
        <v>79</v>
      </c>
      <c r="H31" s="27">
        <f t="shared" si="3"/>
        <v>39.5</v>
      </c>
      <c r="I31" s="2">
        <v>0.5</v>
      </c>
    </row>
    <row r="32" spans="1:9">
      <c r="A32" s="20" t="s">
        <v>513</v>
      </c>
      <c r="B32" s="3">
        <v>9788074890437</v>
      </c>
      <c r="C32" t="s">
        <v>123</v>
      </c>
      <c r="D32" t="s">
        <v>11</v>
      </c>
      <c r="E32" s="1" t="s">
        <v>9</v>
      </c>
      <c r="F32" s="1">
        <v>2</v>
      </c>
      <c r="G32" s="5">
        <v>79</v>
      </c>
      <c r="H32" s="27">
        <f t="shared" si="3"/>
        <v>39.5</v>
      </c>
      <c r="I32" s="2">
        <v>0.5</v>
      </c>
    </row>
    <row r="33" spans="1:9">
      <c r="A33" s="20" t="s">
        <v>513</v>
      </c>
      <c r="B33" s="3">
        <v>9788074890451</v>
      </c>
      <c r="C33" t="s">
        <v>123</v>
      </c>
      <c r="D33" t="s">
        <v>10</v>
      </c>
      <c r="E33" s="1" t="s">
        <v>9</v>
      </c>
      <c r="F33" s="1">
        <v>2</v>
      </c>
      <c r="G33" s="5">
        <v>179</v>
      </c>
      <c r="H33" s="27">
        <f t="shared" si="3"/>
        <v>89.5</v>
      </c>
      <c r="I33" s="2">
        <v>0.5</v>
      </c>
    </row>
    <row r="34" spans="1:9">
      <c r="A34" s="20" t="s">
        <v>513</v>
      </c>
      <c r="B34" s="3">
        <v>9788074895357</v>
      </c>
      <c r="C34" t="s">
        <v>420</v>
      </c>
      <c r="D34" t="s">
        <v>11</v>
      </c>
      <c r="E34" s="1" t="s">
        <v>9</v>
      </c>
      <c r="F34" s="1">
        <v>1</v>
      </c>
      <c r="G34" s="5">
        <v>99</v>
      </c>
      <c r="H34" s="27">
        <f t="shared" si="3"/>
        <v>49.5</v>
      </c>
      <c r="I34" s="2">
        <v>0.5</v>
      </c>
    </row>
    <row r="35" spans="1:9">
      <c r="A35" s="20" t="s">
        <v>513</v>
      </c>
      <c r="B35" s="3">
        <v>9788072385386</v>
      </c>
      <c r="C35" t="s">
        <v>125</v>
      </c>
      <c r="D35" t="s">
        <v>13</v>
      </c>
      <c r="E35" s="1" t="s">
        <v>9</v>
      </c>
      <c r="F35" s="1">
        <v>1</v>
      </c>
      <c r="G35" s="5">
        <v>499</v>
      </c>
      <c r="H35" s="27">
        <f t="shared" si="3"/>
        <v>249.5</v>
      </c>
      <c r="I35" s="2">
        <v>0.5</v>
      </c>
    </row>
    <row r="36" spans="1:9">
      <c r="A36" s="20" t="s">
        <v>513</v>
      </c>
      <c r="B36" s="3">
        <v>9788074894480</v>
      </c>
      <c r="C36" t="s">
        <v>126</v>
      </c>
      <c r="D36" t="s">
        <v>127</v>
      </c>
      <c r="E36" s="1" t="s">
        <v>9</v>
      </c>
      <c r="F36" s="1">
        <v>1</v>
      </c>
      <c r="G36" s="5">
        <v>99</v>
      </c>
      <c r="H36" s="27">
        <f t="shared" si="3"/>
        <v>49.5</v>
      </c>
      <c r="I36" s="2">
        <v>0.5</v>
      </c>
    </row>
    <row r="37" spans="1:9">
      <c r="A37" s="3"/>
      <c r="B37" s="3"/>
      <c r="C37" s="4" t="s">
        <v>502</v>
      </c>
      <c r="F37" s="1"/>
      <c r="G37" s="5"/>
      <c r="H37" s="5" t="s">
        <v>12</v>
      </c>
      <c r="I37" s="2"/>
    </row>
    <row r="38" spans="1:9">
      <c r="A38" s="20" t="s">
        <v>513</v>
      </c>
      <c r="B38" s="3">
        <v>9788076000476</v>
      </c>
      <c r="C38" s="6" t="s">
        <v>340</v>
      </c>
      <c r="D38" t="s">
        <v>11</v>
      </c>
      <c r="E38" s="1" t="s">
        <v>22</v>
      </c>
      <c r="F38" s="1">
        <v>1</v>
      </c>
      <c r="G38" s="5">
        <v>49</v>
      </c>
      <c r="H38" s="27">
        <f>G38*(1-I38)</f>
        <v>24.5</v>
      </c>
      <c r="I38" s="2">
        <v>0.5</v>
      </c>
    </row>
    <row r="39" spans="1:9">
      <c r="A39" s="20" t="s">
        <v>513</v>
      </c>
      <c r="B39" s="3">
        <v>9788076000056</v>
      </c>
      <c r="C39" s="6" t="s">
        <v>341</v>
      </c>
      <c r="D39" t="s">
        <v>11</v>
      </c>
      <c r="E39" s="1" t="s">
        <v>22</v>
      </c>
      <c r="F39" s="1">
        <v>1</v>
      </c>
      <c r="G39" s="5">
        <v>49</v>
      </c>
      <c r="H39" s="27">
        <f t="shared" ref="H39:H51" si="4">G39*(1-I39)</f>
        <v>24.5</v>
      </c>
      <c r="I39" s="2">
        <v>0.5</v>
      </c>
    </row>
    <row r="40" spans="1:9">
      <c r="A40" s="20" t="s">
        <v>513</v>
      </c>
      <c r="B40" s="3">
        <v>9788076000452</v>
      </c>
      <c r="C40" s="6" t="s">
        <v>342</v>
      </c>
      <c r="D40" t="s">
        <v>11</v>
      </c>
      <c r="E40" s="1" t="s">
        <v>22</v>
      </c>
      <c r="F40" s="1">
        <v>2</v>
      </c>
      <c r="G40" s="5">
        <v>49</v>
      </c>
      <c r="H40" s="27">
        <f t="shared" si="4"/>
        <v>24.5</v>
      </c>
      <c r="I40" s="2">
        <v>0.5</v>
      </c>
    </row>
    <row r="41" spans="1:9">
      <c r="A41" s="20" t="s">
        <v>513</v>
      </c>
      <c r="B41" s="3">
        <v>9788076001336</v>
      </c>
      <c r="C41" s="6" t="s">
        <v>343</v>
      </c>
      <c r="D41" t="s">
        <v>11</v>
      </c>
      <c r="E41" s="1" t="s">
        <v>22</v>
      </c>
      <c r="F41" s="1">
        <v>3</v>
      </c>
      <c r="G41" s="5">
        <v>49</v>
      </c>
      <c r="H41" s="27">
        <f t="shared" si="4"/>
        <v>24.5</v>
      </c>
      <c r="I41" s="2">
        <v>0.5</v>
      </c>
    </row>
    <row r="42" spans="1:9">
      <c r="A42" s="20" t="s">
        <v>513</v>
      </c>
      <c r="B42" s="3">
        <v>9788076001855</v>
      </c>
      <c r="C42" s="6" t="s">
        <v>344</v>
      </c>
      <c r="D42" t="s">
        <v>11</v>
      </c>
      <c r="E42" s="1" t="s">
        <v>22</v>
      </c>
      <c r="F42" s="1">
        <v>4</v>
      </c>
      <c r="G42" s="5">
        <v>49</v>
      </c>
      <c r="H42" s="27">
        <f t="shared" si="4"/>
        <v>24.5</v>
      </c>
      <c r="I42" s="2">
        <v>0.5</v>
      </c>
    </row>
    <row r="43" spans="1:9">
      <c r="A43" s="20" t="s">
        <v>513</v>
      </c>
      <c r="B43" s="3">
        <v>9788076002234</v>
      </c>
      <c r="C43" s="6" t="s">
        <v>345</v>
      </c>
      <c r="D43" t="s">
        <v>11</v>
      </c>
      <c r="E43" s="1" t="s">
        <v>22</v>
      </c>
      <c r="F43" s="1">
        <v>5</v>
      </c>
      <c r="G43" s="5">
        <v>49</v>
      </c>
      <c r="H43" s="27">
        <f t="shared" si="4"/>
        <v>24.5</v>
      </c>
      <c r="I43" s="2">
        <v>0.5</v>
      </c>
    </row>
    <row r="44" spans="1:9">
      <c r="A44" s="20" t="s">
        <v>513</v>
      </c>
      <c r="B44" s="3">
        <v>9788072891627</v>
      </c>
      <c r="C44" s="6" t="s">
        <v>346</v>
      </c>
      <c r="D44" t="s">
        <v>10</v>
      </c>
      <c r="E44" s="1" t="s">
        <v>22</v>
      </c>
      <c r="F44" s="1">
        <v>1</v>
      </c>
      <c r="G44" s="5">
        <v>169</v>
      </c>
      <c r="H44" s="27">
        <f t="shared" si="4"/>
        <v>84.5</v>
      </c>
      <c r="I44" s="2">
        <v>0.5</v>
      </c>
    </row>
    <row r="45" spans="1:9">
      <c r="A45" s="20" t="s">
        <v>513</v>
      </c>
      <c r="B45" s="3">
        <v>9788085607697</v>
      </c>
      <c r="C45" s="6" t="s">
        <v>347</v>
      </c>
      <c r="D45" t="s">
        <v>348</v>
      </c>
      <c r="E45" s="1" t="s">
        <v>22</v>
      </c>
      <c r="F45" s="1">
        <v>1</v>
      </c>
      <c r="G45" s="5">
        <v>44</v>
      </c>
      <c r="H45" s="27">
        <f t="shared" si="4"/>
        <v>22</v>
      </c>
      <c r="I45" s="2">
        <v>0.5</v>
      </c>
    </row>
    <row r="46" spans="1:9">
      <c r="A46" s="20" t="s">
        <v>513</v>
      </c>
      <c r="B46" s="3">
        <v>9788072890286</v>
      </c>
      <c r="C46" s="6" t="s">
        <v>349</v>
      </c>
      <c r="D46" t="s">
        <v>348</v>
      </c>
      <c r="E46" s="1" t="s">
        <v>22</v>
      </c>
      <c r="F46" s="1">
        <v>1</v>
      </c>
      <c r="G46" s="26">
        <v>44</v>
      </c>
      <c r="H46" s="27">
        <f t="shared" si="4"/>
        <v>22</v>
      </c>
      <c r="I46" s="2">
        <v>0.5</v>
      </c>
    </row>
    <row r="47" spans="1:9">
      <c r="A47" s="20" t="s">
        <v>513</v>
      </c>
      <c r="B47" s="3">
        <v>9788072893614</v>
      </c>
      <c r="C47" s="6" t="s">
        <v>350</v>
      </c>
      <c r="D47" t="s">
        <v>348</v>
      </c>
      <c r="E47" s="1" t="s">
        <v>22</v>
      </c>
      <c r="F47" s="1">
        <v>1</v>
      </c>
      <c r="G47" s="26">
        <v>33</v>
      </c>
      <c r="H47" s="27">
        <f t="shared" si="4"/>
        <v>16.5</v>
      </c>
      <c r="I47" s="2">
        <v>0.5</v>
      </c>
    </row>
    <row r="48" spans="1:9">
      <c r="A48" s="3"/>
      <c r="B48" s="3"/>
      <c r="C48" s="4" t="s">
        <v>503</v>
      </c>
      <c r="E48" s="1"/>
      <c r="F48" s="1"/>
      <c r="G48" s="26"/>
      <c r="H48" s="27"/>
      <c r="I48" s="2"/>
    </row>
    <row r="49" spans="1:9">
      <c r="A49" s="20" t="s">
        <v>513</v>
      </c>
      <c r="B49" s="3">
        <v>9788087591994</v>
      </c>
      <c r="C49" t="s">
        <v>427</v>
      </c>
      <c r="D49" t="s">
        <v>10</v>
      </c>
      <c r="E49" s="1" t="s">
        <v>63</v>
      </c>
      <c r="F49" s="1">
        <v>1</v>
      </c>
      <c r="G49" s="5">
        <v>208</v>
      </c>
      <c r="H49" s="27">
        <f t="shared" si="4"/>
        <v>104</v>
      </c>
      <c r="I49" s="2">
        <v>0.5</v>
      </c>
    </row>
    <row r="50" spans="1:9">
      <c r="A50" s="20" t="s">
        <v>513</v>
      </c>
      <c r="B50" s="3">
        <v>9788087591765</v>
      </c>
      <c r="C50" t="s">
        <v>428</v>
      </c>
      <c r="D50" t="s">
        <v>10</v>
      </c>
      <c r="E50" s="1" t="s">
        <v>63</v>
      </c>
      <c r="F50" s="1">
        <v>1</v>
      </c>
      <c r="G50" s="5">
        <v>208</v>
      </c>
      <c r="H50" s="27">
        <f t="shared" si="4"/>
        <v>104</v>
      </c>
      <c r="I50" s="2">
        <v>0.5</v>
      </c>
    </row>
    <row r="51" spans="1:9">
      <c r="A51" s="20" t="s">
        <v>513</v>
      </c>
      <c r="B51" s="20">
        <v>9788087591833</v>
      </c>
      <c r="C51" s="22" t="s">
        <v>429</v>
      </c>
      <c r="D51" s="22" t="s">
        <v>10</v>
      </c>
      <c r="E51" s="1" t="s">
        <v>63</v>
      </c>
      <c r="F51" s="1">
        <v>1</v>
      </c>
      <c r="G51" s="5">
        <v>208</v>
      </c>
      <c r="H51" s="27">
        <f t="shared" si="4"/>
        <v>104</v>
      </c>
      <c r="I51" s="2">
        <v>0.5</v>
      </c>
    </row>
    <row r="52" spans="1:9">
      <c r="A52" s="3"/>
      <c r="B52" s="3"/>
      <c r="C52" s="4" t="s">
        <v>504</v>
      </c>
      <c r="E52" s="1"/>
      <c r="F52" s="1"/>
      <c r="G52" s="5"/>
      <c r="H52" s="5" t="s">
        <v>12</v>
      </c>
      <c r="I52" s="2" t="s">
        <v>12</v>
      </c>
    </row>
    <row r="53" spans="1:9">
      <c r="A53" s="20" t="s">
        <v>513</v>
      </c>
      <c r="B53" s="3">
        <v>9788072353323</v>
      </c>
      <c r="C53" t="s">
        <v>226</v>
      </c>
      <c r="D53" t="s">
        <v>11</v>
      </c>
      <c r="E53" s="1" t="s">
        <v>29</v>
      </c>
      <c r="F53" s="1">
        <v>1</v>
      </c>
      <c r="G53" s="5">
        <v>79</v>
      </c>
      <c r="H53" s="27">
        <f t="shared" ref="H53:H60" si="5">G53*(1-I53)</f>
        <v>39.5</v>
      </c>
      <c r="I53" s="2">
        <v>0.5</v>
      </c>
    </row>
    <row r="54" spans="1:9">
      <c r="A54" s="20" t="s">
        <v>513</v>
      </c>
      <c r="B54" s="3">
        <v>9788072353316</v>
      </c>
      <c r="C54" t="s">
        <v>226</v>
      </c>
      <c r="D54" t="s">
        <v>10</v>
      </c>
      <c r="E54" s="1" t="s">
        <v>29</v>
      </c>
      <c r="F54" s="1">
        <v>1</v>
      </c>
      <c r="G54" s="5">
        <v>137</v>
      </c>
      <c r="H54" s="27">
        <f t="shared" si="5"/>
        <v>68.5</v>
      </c>
      <c r="I54" s="2">
        <v>0.5</v>
      </c>
    </row>
    <row r="55" spans="1:9">
      <c r="A55" s="20" t="s">
        <v>513</v>
      </c>
      <c r="B55" s="3">
        <v>9788072354269</v>
      </c>
      <c r="C55" t="s">
        <v>227</v>
      </c>
      <c r="D55" t="s">
        <v>11</v>
      </c>
      <c r="E55" s="1" t="s">
        <v>29</v>
      </c>
      <c r="F55" s="1">
        <v>2</v>
      </c>
      <c r="G55" s="5">
        <v>79</v>
      </c>
      <c r="H55" s="27">
        <f t="shared" si="5"/>
        <v>39.5</v>
      </c>
      <c r="I55" s="2">
        <v>0.5</v>
      </c>
    </row>
    <row r="56" spans="1:9">
      <c r="A56" s="20" t="s">
        <v>513</v>
      </c>
      <c r="B56" s="3">
        <v>9788072354252</v>
      </c>
      <c r="C56" t="s">
        <v>227</v>
      </c>
      <c r="D56" t="s">
        <v>10</v>
      </c>
      <c r="E56" s="1" t="s">
        <v>29</v>
      </c>
      <c r="F56" s="1">
        <v>2</v>
      </c>
      <c r="G56" s="5">
        <v>179</v>
      </c>
      <c r="H56" s="27">
        <f t="shared" si="5"/>
        <v>89.5</v>
      </c>
      <c r="I56" s="2">
        <v>0.5</v>
      </c>
    </row>
    <row r="57" spans="1:9">
      <c r="A57" s="20" t="s">
        <v>513</v>
      </c>
      <c r="B57" s="3">
        <v>9788072354825</v>
      </c>
      <c r="C57" t="s">
        <v>436</v>
      </c>
      <c r="D57" t="s">
        <v>11</v>
      </c>
      <c r="E57" s="1" t="s">
        <v>29</v>
      </c>
      <c r="F57" s="1">
        <v>1</v>
      </c>
      <c r="G57" s="5">
        <v>99</v>
      </c>
      <c r="H57" s="27">
        <f t="shared" si="5"/>
        <v>49.5</v>
      </c>
      <c r="I57" s="2">
        <v>0.5</v>
      </c>
    </row>
    <row r="58" spans="1:9">
      <c r="A58" s="20" t="s">
        <v>513</v>
      </c>
      <c r="B58" s="3">
        <v>9788072353514</v>
      </c>
      <c r="C58" s="6" t="s">
        <v>228</v>
      </c>
      <c r="D58" t="s">
        <v>10</v>
      </c>
      <c r="E58" s="1" t="s">
        <v>29</v>
      </c>
      <c r="F58" s="1">
        <v>1</v>
      </c>
      <c r="G58" s="5">
        <v>137</v>
      </c>
      <c r="H58" s="27">
        <f t="shared" si="5"/>
        <v>68.5</v>
      </c>
      <c r="I58" s="2">
        <v>0.5</v>
      </c>
    </row>
    <row r="59" spans="1:9">
      <c r="A59" s="20" t="s">
        <v>513</v>
      </c>
      <c r="B59" s="3">
        <v>9788072353965</v>
      </c>
      <c r="C59" t="s">
        <v>229</v>
      </c>
      <c r="D59" t="s">
        <v>10</v>
      </c>
      <c r="E59" s="1" t="s">
        <v>29</v>
      </c>
      <c r="F59" s="1">
        <v>1</v>
      </c>
      <c r="G59" s="5">
        <v>137</v>
      </c>
      <c r="H59" s="27">
        <f t="shared" si="5"/>
        <v>68.5</v>
      </c>
      <c r="I59" s="2">
        <v>0.5</v>
      </c>
    </row>
    <row r="60" spans="1:9">
      <c r="A60" s="20" t="s">
        <v>513</v>
      </c>
      <c r="B60" s="20">
        <v>9788072350261</v>
      </c>
      <c r="C60" s="22" t="s">
        <v>230</v>
      </c>
      <c r="D60" s="22" t="s">
        <v>10</v>
      </c>
      <c r="E60" s="23" t="s">
        <v>29</v>
      </c>
      <c r="F60" s="23">
        <v>1</v>
      </c>
      <c r="G60" s="24">
        <v>137</v>
      </c>
      <c r="H60" s="28">
        <f t="shared" si="5"/>
        <v>68.5</v>
      </c>
      <c r="I60" s="25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A2" sqref="A2"/>
    </sheetView>
  </sheetViews>
  <sheetFormatPr defaultRowHeight="15"/>
  <cols>
    <col min="1" max="1" width="19.7109375" customWidth="1"/>
    <col min="2" max="2" width="17" customWidth="1"/>
    <col min="3" max="3" width="73.85546875" customWidth="1"/>
    <col min="4" max="4" width="22.85546875" customWidth="1"/>
    <col min="5" max="5" width="13" customWidth="1"/>
    <col min="6" max="6" width="12.7109375" customWidth="1"/>
    <col min="7" max="7" width="19" customWidth="1"/>
    <col min="8" max="8" width="15.7109375" customWidth="1"/>
  </cols>
  <sheetData>
    <row r="1" spans="1:9">
      <c r="A1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23"/>
      <c r="B2" s="20"/>
      <c r="C2" s="21" t="s">
        <v>451</v>
      </c>
      <c r="D2" s="22"/>
      <c r="E2" s="22"/>
      <c r="F2" s="23"/>
      <c r="G2" s="23"/>
      <c r="H2" s="23"/>
      <c r="I2" s="23"/>
    </row>
    <row r="3" spans="1:9">
      <c r="A3" s="23" t="s">
        <v>514</v>
      </c>
      <c r="B3" s="20">
        <v>9788072749607</v>
      </c>
      <c r="C3" s="22" t="s">
        <v>101</v>
      </c>
      <c r="D3" s="22" t="s">
        <v>12</v>
      </c>
      <c r="E3" s="23" t="s">
        <v>48</v>
      </c>
      <c r="F3" s="23">
        <v>5</v>
      </c>
      <c r="G3" s="24">
        <v>89</v>
      </c>
      <c r="H3" s="28">
        <f t="shared" ref="H3" si="0">G3*(1-I3)</f>
        <v>44.5</v>
      </c>
      <c r="I3" s="29">
        <v>0.5</v>
      </c>
    </row>
    <row r="4" spans="1:9">
      <c r="A4" s="7"/>
      <c r="B4" s="7"/>
      <c r="C4" s="21" t="s">
        <v>452</v>
      </c>
      <c r="D4" s="8"/>
      <c r="E4" s="1"/>
      <c r="F4" s="9"/>
      <c r="G4" s="10"/>
      <c r="H4" s="27"/>
      <c r="I4" s="11"/>
    </row>
    <row r="5" spans="1:9">
      <c r="A5" s="23" t="s">
        <v>514</v>
      </c>
      <c r="B5" s="7">
        <v>9788071689928</v>
      </c>
      <c r="C5" s="8" t="s">
        <v>104</v>
      </c>
      <c r="D5" s="8" t="s">
        <v>10</v>
      </c>
      <c r="E5" s="1" t="s">
        <v>8</v>
      </c>
      <c r="F5" s="9">
        <v>13</v>
      </c>
      <c r="G5" s="10">
        <v>29</v>
      </c>
      <c r="H5" s="27">
        <f t="shared" ref="H5:H8" si="1">G5*(1-I5)</f>
        <v>14.5</v>
      </c>
      <c r="I5" s="11">
        <v>0.5</v>
      </c>
    </row>
    <row r="6" spans="1:9">
      <c r="A6" s="23" t="s">
        <v>514</v>
      </c>
      <c r="B6" s="7">
        <v>9788071689935</v>
      </c>
      <c r="C6" s="8" t="s">
        <v>105</v>
      </c>
      <c r="D6" s="8" t="s">
        <v>10</v>
      </c>
      <c r="E6" s="1" t="s">
        <v>8</v>
      </c>
      <c r="F6" s="9">
        <v>13</v>
      </c>
      <c r="G6" s="10">
        <v>29</v>
      </c>
      <c r="H6" s="27">
        <f t="shared" si="1"/>
        <v>14.5</v>
      </c>
      <c r="I6" s="11">
        <v>0.5</v>
      </c>
    </row>
    <row r="7" spans="1:9">
      <c r="A7" s="23" t="s">
        <v>514</v>
      </c>
      <c r="B7" s="7">
        <v>9788071689942</v>
      </c>
      <c r="C7" s="8" t="s">
        <v>106</v>
      </c>
      <c r="D7" s="8" t="s">
        <v>10</v>
      </c>
      <c r="E7" s="1" t="s">
        <v>8</v>
      </c>
      <c r="F7" s="9">
        <v>1</v>
      </c>
      <c r="G7" s="10">
        <v>29</v>
      </c>
      <c r="H7" s="27">
        <f t="shared" si="1"/>
        <v>14.5</v>
      </c>
      <c r="I7" s="11">
        <v>0.5</v>
      </c>
    </row>
    <row r="8" spans="1:9">
      <c r="A8" s="23" t="s">
        <v>514</v>
      </c>
      <c r="B8" s="7">
        <v>9788071689959</v>
      </c>
      <c r="C8" s="8" t="s">
        <v>107</v>
      </c>
      <c r="D8" s="8" t="s">
        <v>10</v>
      </c>
      <c r="E8" s="1" t="s">
        <v>8</v>
      </c>
      <c r="F8" s="9">
        <v>1</v>
      </c>
      <c r="G8" s="10">
        <v>39</v>
      </c>
      <c r="H8" s="27">
        <f t="shared" si="1"/>
        <v>19.5</v>
      </c>
      <c r="I8" s="11">
        <v>0.5</v>
      </c>
    </row>
    <row r="9" spans="1:9">
      <c r="A9" s="3"/>
      <c r="B9" s="3"/>
      <c r="C9" s="21" t="s">
        <v>453</v>
      </c>
      <c r="F9" s="1"/>
      <c r="G9" s="5"/>
      <c r="H9" s="5"/>
      <c r="I9" s="2"/>
    </row>
    <row r="10" spans="1:9">
      <c r="A10" s="23" t="s">
        <v>514</v>
      </c>
      <c r="B10" s="3">
        <v>9788072386581</v>
      </c>
      <c r="C10" t="s">
        <v>143</v>
      </c>
      <c r="D10" t="s">
        <v>144</v>
      </c>
      <c r="E10" s="1" t="s">
        <v>9</v>
      </c>
      <c r="F10" s="1">
        <v>1</v>
      </c>
      <c r="G10" s="5">
        <v>599</v>
      </c>
      <c r="H10" s="27">
        <f t="shared" ref="H10:H12" si="2">G10*(1-I10)</f>
        <v>299.5</v>
      </c>
      <c r="I10" s="2">
        <v>0.5</v>
      </c>
    </row>
    <row r="11" spans="1:9">
      <c r="A11" s="3" t="s">
        <v>49</v>
      </c>
      <c r="B11" s="3">
        <v>9788072386833</v>
      </c>
      <c r="C11" t="s">
        <v>145</v>
      </c>
      <c r="D11" t="s">
        <v>144</v>
      </c>
      <c r="E11" s="1" t="s">
        <v>9</v>
      </c>
      <c r="F11" s="1">
        <v>1</v>
      </c>
      <c r="G11" s="5">
        <v>599</v>
      </c>
      <c r="H11" s="27">
        <f t="shared" si="2"/>
        <v>299.5</v>
      </c>
      <c r="I11" s="2">
        <v>0.5</v>
      </c>
    </row>
    <row r="12" spans="1:9">
      <c r="A12" s="3" t="s">
        <v>49</v>
      </c>
      <c r="B12" s="3">
        <v>9788072386888</v>
      </c>
      <c r="C12" t="s">
        <v>146</v>
      </c>
      <c r="D12" t="s">
        <v>144</v>
      </c>
      <c r="E12" s="1" t="s">
        <v>9</v>
      </c>
      <c r="F12" s="1">
        <v>1</v>
      </c>
      <c r="G12" s="5">
        <v>599</v>
      </c>
      <c r="H12" s="27">
        <f t="shared" si="2"/>
        <v>299.5</v>
      </c>
      <c r="I12" s="2">
        <v>0.5</v>
      </c>
    </row>
    <row r="13" spans="1:9">
      <c r="A13" s="23" t="s">
        <v>12</v>
      </c>
      <c r="B13" s="20" t="s">
        <v>12</v>
      </c>
      <c r="C13" s="21" t="s">
        <v>454</v>
      </c>
      <c r="D13" s="22" t="s">
        <v>12</v>
      </c>
      <c r="E13" s="1" t="s">
        <v>12</v>
      </c>
      <c r="F13" s="23" t="s">
        <v>12</v>
      </c>
      <c r="G13" s="24" t="s">
        <v>12</v>
      </c>
      <c r="H13" s="27" t="s">
        <v>12</v>
      </c>
      <c r="I13" s="2" t="s">
        <v>12</v>
      </c>
    </row>
    <row r="14" spans="1:9">
      <c r="A14" s="23" t="s">
        <v>514</v>
      </c>
      <c r="B14" s="3">
        <v>9788085607921</v>
      </c>
      <c r="C14" s="6" t="s">
        <v>359</v>
      </c>
      <c r="D14" t="s">
        <v>10</v>
      </c>
      <c r="E14" s="1" t="s">
        <v>22</v>
      </c>
      <c r="F14" s="1">
        <v>1</v>
      </c>
      <c r="G14" s="5">
        <v>59</v>
      </c>
      <c r="H14" s="27">
        <f t="shared" ref="H14:H30" si="3">G14*(1-I14)</f>
        <v>29.5</v>
      </c>
      <c r="I14" s="2">
        <v>0.5</v>
      </c>
    </row>
    <row r="15" spans="1:9">
      <c r="A15" s="23" t="s">
        <v>514</v>
      </c>
      <c r="B15" s="20">
        <v>9788072890248</v>
      </c>
      <c r="C15" s="30" t="s">
        <v>360</v>
      </c>
      <c r="D15" s="22" t="s">
        <v>10</v>
      </c>
      <c r="E15" s="1" t="s">
        <v>22</v>
      </c>
      <c r="F15" s="23">
        <v>1</v>
      </c>
      <c r="G15" s="24">
        <v>59</v>
      </c>
      <c r="H15" s="27">
        <f t="shared" si="3"/>
        <v>29.5</v>
      </c>
      <c r="I15" s="2">
        <v>0.5</v>
      </c>
    </row>
    <row r="16" spans="1:9">
      <c r="A16" s="23" t="s">
        <v>514</v>
      </c>
      <c r="B16" s="3">
        <v>9788085607543</v>
      </c>
      <c r="C16" s="6" t="s">
        <v>361</v>
      </c>
      <c r="D16" t="s">
        <v>10</v>
      </c>
      <c r="E16" s="1" t="s">
        <v>22</v>
      </c>
      <c r="F16" s="23">
        <v>1</v>
      </c>
      <c r="G16" s="24">
        <v>59</v>
      </c>
      <c r="H16" s="27">
        <f t="shared" si="3"/>
        <v>29.5</v>
      </c>
      <c r="I16" s="2">
        <v>0.5</v>
      </c>
    </row>
    <row r="17" spans="1:9">
      <c r="A17" s="23" t="s">
        <v>514</v>
      </c>
      <c r="B17" s="20">
        <v>9788085607741</v>
      </c>
      <c r="C17" s="30" t="s">
        <v>362</v>
      </c>
      <c r="D17" s="22" t="s">
        <v>10</v>
      </c>
      <c r="E17" s="1" t="s">
        <v>22</v>
      </c>
      <c r="F17" s="23">
        <v>1</v>
      </c>
      <c r="G17" s="24">
        <v>59</v>
      </c>
      <c r="H17" s="27">
        <f t="shared" si="3"/>
        <v>29.5</v>
      </c>
      <c r="I17" s="2">
        <v>0.5</v>
      </c>
    </row>
    <row r="18" spans="1:9">
      <c r="A18" s="23" t="s">
        <v>514</v>
      </c>
      <c r="B18" s="20">
        <v>9788085607536</v>
      </c>
      <c r="C18" s="30" t="s">
        <v>363</v>
      </c>
      <c r="D18" s="22" t="s">
        <v>10</v>
      </c>
      <c r="E18" s="1" t="s">
        <v>22</v>
      </c>
      <c r="F18" s="23">
        <v>1</v>
      </c>
      <c r="G18" s="24">
        <v>59</v>
      </c>
      <c r="H18" s="27">
        <f t="shared" si="3"/>
        <v>29.5</v>
      </c>
      <c r="I18" s="2">
        <v>0.5</v>
      </c>
    </row>
    <row r="19" spans="1:9">
      <c r="A19" s="23" t="s">
        <v>514</v>
      </c>
      <c r="B19" s="3">
        <v>9788085607758</v>
      </c>
      <c r="C19" s="6" t="s">
        <v>364</v>
      </c>
      <c r="D19" t="s">
        <v>10</v>
      </c>
      <c r="E19" s="1" t="s">
        <v>22</v>
      </c>
      <c r="F19" s="1">
        <v>1</v>
      </c>
      <c r="G19" s="5">
        <v>59</v>
      </c>
      <c r="H19" s="27">
        <f t="shared" si="3"/>
        <v>29.5</v>
      </c>
      <c r="I19" s="2">
        <v>0.5</v>
      </c>
    </row>
    <row r="20" spans="1:9">
      <c r="A20" s="23" t="s">
        <v>514</v>
      </c>
      <c r="B20" s="3">
        <v>9788085607932</v>
      </c>
      <c r="C20" s="6" t="s">
        <v>365</v>
      </c>
      <c r="D20" t="s">
        <v>10</v>
      </c>
      <c r="E20" s="1" t="s">
        <v>22</v>
      </c>
      <c r="F20" s="1">
        <v>1</v>
      </c>
      <c r="G20" s="5">
        <v>59</v>
      </c>
      <c r="H20" s="27">
        <f t="shared" si="3"/>
        <v>29.5</v>
      </c>
      <c r="I20" s="2">
        <v>0.5</v>
      </c>
    </row>
    <row r="21" spans="1:9">
      <c r="A21" s="23" t="s">
        <v>514</v>
      </c>
      <c r="B21" s="3">
        <v>9788072890200</v>
      </c>
      <c r="C21" s="6" t="s">
        <v>366</v>
      </c>
      <c r="D21" t="s">
        <v>10</v>
      </c>
      <c r="E21" s="1" t="s">
        <v>22</v>
      </c>
      <c r="F21" s="1">
        <v>1</v>
      </c>
      <c r="G21" s="5">
        <v>59</v>
      </c>
      <c r="H21" s="27" t="s">
        <v>12</v>
      </c>
      <c r="I21" s="2" t="s">
        <v>12</v>
      </c>
    </row>
    <row r="22" spans="1:9">
      <c r="A22" s="23" t="s">
        <v>514</v>
      </c>
      <c r="B22" s="3">
        <v>9788072895281</v>
      </c>
      <c r="C22" s="6" t="s">
        <v>367</v>
      </c>
      <c r="D22" t="s">
        <v>23</v>
      </c>
      <c r="E22" s="1" t="s">
        <v>22</v>
      </c>
      <c r="F22" s="1">
        <v>2</v>
      </c>
      <c r="G22" s="5">
        <v>59</v>
      </c>
      <c r="H22" s="27">
        <f t="shared" si="3"/>
        <v>29.5</v>
      </c>
      <c r="I22" s="2">
        <v>0.5</v>
      </c>
    </row>
    <row r="23" spans="1:9">
      <c r="A23" s="23" t="s">
        <v>514</v>
      </c>
      <c r="B23" s="3">
        <v>9788072895274</v>
      </c>
      <c r="C23" s="6" t="s">
        <v>367</v>
      </c>
      <c r="D23" t="s">
        <v>10</v>
      </c>
      <c r="E23" s="1" t="s">
        <v>22</v>
      </c>
      <c r="F23" s="1">
        <v>2</v>
      </c>
      <c r="G23" s="5">
        <v>79</v>
      </c>
      <c r="H23" s="27">
        <f t="shared" si="3"/>
        <v>39.5</v>
      </c>
      <c r="I23" s="2">
        <v>0.5</v>
      </c>
    </row>
    <row r="24" spans="1:9">
      <c r="A24" s="23" t="s">
        <v>514</v>
      </c>
      <c r="B24" s="3">
        <v>9788072894925</v>
      </c>
      <c r="C24" s="6" t="s">
        <v>368</v>
      </c>
      <c r="D24" t="s">
        <v>23</v>
      </c>
      <c r="E24" s="1" t="s">
        <v>22</v>
      </c>
      <c r="F24" s="1">
        <v>2</v>
      </c>
      <c r="G24" s="5">
        <v>59</v>
      </c>
      <c r="H24" s="27">
        <f t="shared" si="3"/>
        <v>29.5</v>
      </c>
      <c r="I24" s="2">
        <v>0.5</v>
      </c>
    </row>
    <row r="25" spans="1:9">
      <c r="A25" s="23" t="s">
        <v>514</v>
      </c>
      <c r="B25" s="3">
        <v>9788072894918</v>
      </c>
      <c r="C25" s="6" t="s">
        <v>368</v>
      </c>
      <c r="D25" t="s">
        <v>10</v>
      </c>
      <c r="E25" s="1" t="s">
        <v>22</v>
      </c>
      <c r="F25" s="1">
        <v>2</v>
      </c>
      <c r="G25" s="5">
        <v>79</v>
      </c>
      <c r="H25" s="27">
        <f t="shared" si="3"/>
        <v>39.5</v>
      </c>
      <c r="I25" s="2">
        <v>0.5</v>
      </c>
    </row>
    <row r="26" spans="1:9">
      <c r="A26" s="23" t="s">
        <v>514</v>
      </c>
      <c r="B26" s="3">
        <v>9788072894246</v>
      </c>
      <c r="C26" s="6" t="s">
        <v>369</v>
      </c>
      <c r="D26" t="s">
        <v>23</v>
      </c>
      <c r="E26" s="1" t="s">
        <v>22</v>
      </c>
      <c r="F26" s="1">
        <v>2</v>
      </c>
      <c r="G26" s="5">
        <v>59</v>
      </c>
      <c r="H26" s="27">
        <f t="shared" si="3"/>
        <v>29.5</v>
      </c>
      <c r="I26" s="2">
        <v>0.5</v>
      </c>
    </row>
    <row r="27" spans="1:9">
      <c r="A27" s="23" t="s">
        <v>514</v>
      </c>
      <c r="B27" s="3">
        <v>9788072894239</v>
      </c>
      <c r="C27" s="6" t="s">
        <v>369</v>
      </c>
      <c r="D27" t="s">
        <v>10</v>
      </c>
      <c r="E27" s="1" t="s">
        <v>22</v>
      </c>
      <c r="F27" s="1">
        <v>2</v>
      </c>
      <c r="G27" s="5">
        <v>79</v>
      </c>
      <c r="H27" s="27">
        <f t="shared" si="3"/>
        <v>39.5</v>
      </c>
      <c r="I27" s="2">
        <v>0.5</v>
      </c>
    </row>
    <row r="28" spans="1:9">
      <c r="A28" s="23" t="s">
        <v>514</v>
      </c>
      <c r="B28" s="3">
        <v>9788072895793</v>
      </c>
      <c r="C28" s="6" t="s">
        <v>370</v>
      </c>
      <c r="D28" t="s">
        <v>23</v>
      </c>
      <c r="E28" s="1" t="s">
        <v>22</v>
      </c>
      <c r="F28" s="1">
        <v>2</v>
      </c>
      <c r="G28" s="5">
        <v>59</v>
      </c>
      <c r="H28" s="27">
        <f t="shared" si="3"/>
        <v>29.5</v>
      </c>
      <c r="I28" s="2">
        <v>0.5</v>
      </c>
    </row>
    <row r="29" spans="1:9">
      <c r="A29" s="23" t="s">
        <v>514</v>
      </c>
      <c r="B29" s="3">
        <v>9788085607710</v>
      </c>
      <c r="C29" s="6" t="s">
        <v>371</v>
      </c>
      <c r="D29" t="s">
        <v>23</v>
      </c>
      <c r="E29" s="1" t="s">
        <v>22</v>
      </c>
      <c r="F29" s="1">
        <v>1</v>
      </c>
      <c r="G29" s="5">
        <v>30</v>
      </c>
      <c r="H29" s="27">
        <f t="shared" si="3"/>
        <v>15</v>
      </c>
      <c r="I29" s="2">
        <v>0.5</v>
      </c>
    </row>
    <row r="30" spans="1:9">
      <c r="A30" s="23" t="s">
        <v>514</v>
      </c>
      <c r="B30" s="3">
        <v>9788085607956</v>
      </c>
      <c r="C30" t="s">
        <v>372</v>
      </c>
      <c r="D30" t="s">
        <v>23</v>
      </c>
      <c r="E30" s="1" t="s">
        <v>22</v>
      </c>
      <c r="F30" s="1">
        <v>1</v>
      </c>
      <c r="G30" s="5">
        <v>30</v>
      </c>
      <c r="H30" s="27">
        <f t="shared" si="3"/>
        <v>15</v>
      </c>
      <c r="I30" s="2">
        <v>0.5</v>
      </c>
    </row>
    <row r="31" spans="1:9">
      <c r="A31" s="1"/>
      <c r="B31" s="3"/>
      <c r="C31" s="21" t="s">
        <v>455</v>
      </c>
      <c r="E31" s="1"/>
      <c r="F31" s="1"/>
      <c r="G31" s="5"/>
      <c r="H31" s="27"/>
      <c r="I31" s="11"/>
    </row>
    <row r="32" spans="1:9">
      <c r="A32" s="23" t="s">
        <v>514</v>
      </c>
      <c r="B32" s="3">
        <v>9788072300326</v>
      </c>
      <c r="C32" t="s">
        <v>59</v>
      </c>
      <c r="D32" t="s">
        <v>10</v>
      </c>
      <c r="E32" s="1" t="s">
        <v>56</v>
      </c>
      <c r="F32" s="1">
        <v>2</v>
      </c>
      <c r="G32" s="5">
        <v>115</v>
      </c>
      <c r="H32" s="27">
        <f t="shared" ref="H32:H33" si="4">G32*(1-I32)</f>
        <v>57.5</v>
      </c>
      <c r="I32" s="2">
        <v>0.5</v>
      </c>
    </row>
    <row r="33" spans="1:9">
      <c r="A33" s="23" t="s">
        <v>514</v>
      </c>
      <c r="B33" s="3">
        <v>9788072300636</v>
      </c>
      <c r="C33" t="s">
        <v>183</v>
      </c>
      <c r="D33" t="s">
        <v>57</v>
      </c>
      <c r="E33" s="1" t="s">
        <v>56</v>
      </c>
      <c r="F33" s="1">
        <v>1</v>
      </c>
      <c r="G33" s="5">
        <v>53</v>
      </c>
      <c r="H33" s="27">
        <f t="shared" si="4"/>
        <v>26.5</v>
      </c>
      <c r="I33" s="2">
        <v>0.5</v>
      </c>
    </row>
    <row r="34" spans="1:9">
      <c r="A34" s="3"/>
      <c r="B34" s="3"/>
      <c r="C34" s="21" t="s">
        <v>456</v>
      </c>
      <c r="F34" s="1"/>
      <c r="G34" s="5"/>
      <c r="H34" s="5" t="s">
        <v>12</v>
      </c>
      <c r="I34" s="2"/>
    </row>
    <row r="35" spans="1:9">
      <c r="A35" s="23" t="s">
        <v>514</v>
      </c>
      <c r="B35" s="3">
        <v>9788071960594</v>
      </c>
      <c r="C35" s="6" t="s">
        <v>191</v>
      </c>
      <c r="D35" t="s">
        <v>10</v>
      </c>
      <c r="E35" s="1" t="s">
        <v>27</v>
      </c>
      <c r="F35" s="1">
        <v>1</v>
      </c>
      <c r="G35" s="5">
        <v>106</v>
      </c>
      <c r="H35" s="27">
        <f>G35*(1-I35)</f>
        <v>53</v>
      </c>
      <c r="I35" s="2">
        <v>0.5</v>
      </c>
    </row>
    <row r="36" spans="1:9">
      <c r="A36" s="23" t="s">
        <v>514</v>
      </c>
      <c r="B36" s="3">
        <v>9788071960853</v>
      </c>
      <c r="C36" s="8" t="s">
        <v>192</v>
      </c>
      <c r="D36" t="s">
        <v>10</v>
      </c>
      <c r="E36" s="1" t="s">
        <v>27</v>
      </c>
      <c r="F36" s="1">
        <v>1</v>
      </c>
      <c r="G36" s="5">
        <v>108</v>
      </c>
      <c r="H36" s="27">
        <f t="shared" ref="H36:H54" si="5">G36*(1-I36)</f>
        <v>54</v>
      </c>
      <c r="I36" s="2">
        <v>0.5</v>
      </c>
    </row>
    <row r="37" spans="1:9">
      <c r="A37" s="23" t="s">
        <v>514</v>
      </c>
      <c r="B37" s="3" t="s">
        <v>193</v>
      </c>
      <c r="C37" t="s">
        <v>194</v>
      </c>
      <c r="D37" t="s">
        <v>10</v>
      </c>
      <c r="E37" s="1" t="s">
        <v>27</v>
      </c>
      <c r="F37" s="1">
        <v>1</v>
      </c>
      <c r="G37" s="5">
        <v>108</v>
      </c>
      <c r="H37" s="27">
        <f t="shared" si="5"/>
        <v>54</v>
      </c>
      <c r="I37" s="2">
        <v>0.5</v>
      </c>
    </row>
    <row r="38" spans="1:9">
      <c r="A38" s="23" t="s">
        <v>514</v>
      </c>
      <c r="B38" s="3">
        <v>9788071961248</v>
      </c>
      <c r="C38" t="s">
        <v>195</v>
      </c>
      <c r="D38" t="s">
        <v>10</v>
      </c>
      <c r="E38" s="1" t="s">
        <v>27</v>
      </c>
      <c r="F38" s="1">
        <v>1</v>
      </c>
      <c r="G38" s="5">
        <v>106</v>
      </c>
      <c r="H38" s="27">
        <f t="shared" si="5"/>
        <v>53</v>
      </c>
      <c r="I38" s="2">
        <v>0.5</v>
      </c>
    </row>
    <row r="39" spans="1:9">
      <c r="A39" s="23" t="s">
        <v>514</v>
      </c>
      <c r="B39" s="3">
        <v>9788071961272</v>
      </c>
      <c r="C39" t="s">
        <v>196</v>
      </c>
      <c r="D39" t="s">
        <v>10</v>
      </c>
      <c r="E39" s="1" t="s">
        <v>27</v>
      </c>
      <c r="F39" s="1">
        <v>1</v>
      </c>
      <c r="G39" s="5">
        <v>106</v>
      </c>
      <c r="H39" s="27">
        <f t="shared" si="5"/>
        <v>53</v>
      </c>
      <c r="I39" s="2">
        <v>0.5</v>
      </c>
    </row>
    <row r="40" spans="1:9">
      <c r="A40" s="23" t="s">
        <v>514</v>
      </c>
      <c r="B40" s="3">
        <v>9788071961420</v>
      </c>
      <c r="C40" t="s">
        <v>197</v>
      </c>
      <c r="D40" t="s">
        <v>10</v>
      </c>
      <c r="E40" s="1" t="s">
        <v>27</v>
      </c>
      <c r="F40" s="1">
        <v>3</v>
      </c>
      <c r="G40" s="5">
        <v>77</v>
      </c>
      <c r="H40" s="27">
        <f t="shared" si="5"/>
        <v>38.5</v>
      </c>
      <c r="I40" s="2">
        <v>0.5</v>
      </c>
    </row>
    <row r="41" spans="1:9">
      <c r="A41" s="23" t="s">
        <v>514</v>
      </c>
      <c r="B41" s="20">
        <v>9788071964100</v>
      </c>
      <c r="C41" s="22" t="s">
        <v>198</v>
      </c>
      <c r="D41" s="22" t="s">
        <v>10</v>
      </c>
      <c r="E41" s="1" t="s">
        <v>27</v>
      </c>
      <c r="F41" s="23">
        <v>1</v>
      </c>
      <c r="G41" s="5">
        <v>144</v>
      </c>
      <c r="H41" s="27">
        <f t="shared" si="5"/>
        <v>72</v>
      </c>
      <c r="I41" s="2">
        <v>0.5</v>
      </c>
    </row>
    <row r="42" spans="1:9">
      <c r="A42" s="23" t="s">
        <v>514</v>
      </c>
      <c r="B42" s="3">
        <v>9788071961437</v>
      </c>
      <c r="C42" t="s">
        <v>199</v>
      </c>
      <c r="D42" t="s">
        <v>10</v>
      </c>
      <c r="E42" s="1" t="s">
        <v>27</v>
      </c>
      <c r="F42" s="1">
        <v>3</v>
      </c>
      <c r="G42" s="5">
        <v>77</v>
      </c>
      <c r="H42" s="27">
        <f t="shared" si="5"/>
        <v>38.5</v>
      </c>
      <c r="I42" s="2">
        <v>0.5</v>
      </c>
    </row>
    <row r="43" spans="1:9">
      <c r="A43" s="23" t="s">
        <v>514</v>
      </c>
      <c r="B43" s="3">
        <v>9788071964148</v>
      </c>
      <c r="C43" t="s">
        <v>200</v>
      </c>
      <c r="D43" t="s">
        <v>10</v>
      </c>
      <c r="E43" s="1" t="s">
        <v>27</v>
      </c>
      <c r="F43" s="1">
        <v>1</v>
      </c>
      <c r="G43" s="5">
        <v>148</v>
      </c>
      <c r="H43" s="27">
        <f t="shared" si="5"/>
        <v>74</v>
      </c>
      <c r="I43" s="2">
        <v>0.5</v>
      </c>
    </row>
    <row r="44" spans="1:9">
      <c r="A44" s="23" t="s">
        <v>514</v>
      </c>
      <c r="B44" s="3">
        <v>9788071961444</v>
      </c>
      <c r="C44" t="s">
        <v>201</v>
      </c>
      <c r="D44" t="s">
        <v>10</v>
      </c>
      <c r="E44" s="1" t="s">
        <v>27</v>
      </c>
      <c r="F44" s="1">
        <v>3</v>
      </c>
      <c r="G44" s="5">
        <v>77</v>
      </c>
      <c r="H44" s="27">
        <f t="shared" si="5"/>
        <v>38.5</v>
      </c>
      <c r="I44" s="2">
        <v>0.5</v>
      </c>
    </row>
    <row r="45" spans="1:9">
      <c r="A45" s="23" t="s">
        <v>514</v>
      </c>
      <c r="B45" s="3">
        <v>9788071964162</v>
      </c>
      <c r="C45" t="s">
        <v>202</v>
      </c>
      <c r="D45" t="s">
        <v>10</v>
      </c>
      <c r="E45" s="1" t="s">
        <v>27</v>
      </c>
      <c r="F45" s="1">
        <v>1</v>
      </c>
      <c r="G45" s="5">
        <v>148</v>
      </c>
      <c r="H45" s="27">
        <f t="shared" si="5"/>
        <v>74</v>
      </c>
      <c r="I45" s="2">
        <v>0.5</v>
      </c>
    </row>
    <row r="46" spans="1:9">
      <c r="A46" s="23" t="s">
        <v>514</v>
      </c>
      <c r="B46" s="3">
        <v>9788071962885</v>
      </c>
      <c r="C46" t="s">
        <v>203</v>
      </c>
      <c r="D46" t="s">
        <v>11</v>
      </c>
      <c r="E46" s="1" t="s">
        <v>27</v>
      </c>
      <c r="F46" s="1">
        <v>1</v>
      </c>
      <c r="G46" s="5">
        <v>166</v>
      </c>
      <c r="H46" s="27">
        <f t="shared" si="5"/>
        <v>83</v>
      </c>
      <c r="I46" s="2">
        <v>0.5</v>
      </c>
    </row>
    <row r="47" spans="1:9">
      <c r="A47" s="23" t="s">
        <v>514</v>
      </c>
      <c r="B47" s="3">
        <v>9788071961482</v>
      </c>
      <c r="C47" t="s">
        <v>204</v>
      </c>
      <c r="D47" t="s">
        <v>10</v>
      </c>
      <c r="E47" s="1" t="s">
        <v>27</v>
      </c>
      <c r="F47" s="1">
        <v>2</v>
      </c>
      <c r="G47" s="5">
        <v>86</v>
      </c>
      <c r="H47" s="27">
        <f t="shared" si="5"/>
        <v>43</v>
      </c>
      <c r="I47" s="2">
        <v>0.5</v>
      </c>
    </row>
    <row r="48" spans="1:9">
      <c r="A48" s="23" t="s">
        <v>514</v>
      </c>
      <c r="B48" s="3">
        <v>9788071963721</v>
      </c>
      <c r="C48" t="s">
        <v>205</v>
      </c>
      <c r="D48" t="s">
        <v>10</v>
      </c>
      <c r="E48" s="1" t="s">
        <v>27</v>
      </c>
      <c r="F48" s="1">
        <v>1</v>
      </c>
      <c r="G48" s="5">
        <v>86</v>
      </c>
      <c r="H48" s="27">
        <f t="shared" si="5"/>
        <v>43</v>
      </c>
      <c r="I48" s="2">
        <v>0.5</v>
      </c>
    </row>
    <row r="49" spans="1:9">
      <c r="A49" s="23" t="s">
        <v>514</v>
      </c>
      <c r="B49" s="3">
        <v>9788071961833</v>
      </c>
      <c r="C49" t="s">
        <v>206</v>
      </c>
      <c r="D49" t="s">
        <v>10</v>
      </c>
      <c r="E49" s="1" t="s">
        <v>27</v>
      </c>
      <c r="F49" s="1">
        <v>2</v>
      </c>
      <c r="G49" s="5">
        <v>86</v>
      </c>
      <c r="H49" s="27">
        <f t="shared" si="5"/>
        <v>43</v>
      </c>
      <c r="I49" s="2">
        <v>0.5</v>
      </c>
    </row>
    <row r="50" spans="1:9">
      <c r="A50" s="23" t="s">
        <v>514</v>
      </c>
      <c r="B50" s="3">
        <v>9788071962816</v>
      </c>
      <c r="C50" t="s">
        <v>207</v>
      </c>
      <c r="D50" t="s">
        <v>10</v>
      </c>
      <c r="E50" s="1" t="s">
        <v>27</v>
      </c>
      <c r="F50" s="1">
        <v>6</v>
      </c>
      <c r="G50" s="5">
        <v>86</v>
      </c>
      <c r="H50" s="27">
        <f t="shared" si="5"/>
        <v>43</v>
      </c>
      <c r="I50" s="2">
        <v>0.5</v>
      </c>
    </row>
    <row r="51" spans="1:9">
      <c r="A51" s="23" t="s">
        <v>514</v>
      </c>
      <c r="B51" s="3">
        <v>9788071962823</v>
      </c>
      <c r="C51" t="s">
        <v>208</v>
      </c>
      <c r="D51" t="s">
        <v>10</v>
      </c>
      <c r="E51" s="1" t="s">
        <v>27</v>
      </c>
      <c r="F51" s="1">
        <v>6</v>
      </c>
      <c r="G51" s="5">
        <v>86</v>
      </c>
      <c r="H51" s="27">
        <f t="shared" si="5"/>
        <v>43</v>
      </c>
      <c r="I51" s="2">
        <v>0.5</v>
      </c>
    </row>
    <row r="52" spans="1:9">
      <c r="A52" s="23" t="s">
        <v>514</v>
      </c>
      <c r="B52" s="3">
        <v>9788071962830</v>
      </c>
      <c r="C52" t="s">
        <v>209</v>
      </c>
      <c r="D52" t="s">
        <v>10</v>
      </c>
      <c r="E52" s="1" t="s">
        <v>27</v>
      </c>
      <c r="F52" s="1">
        <v>11</v>
      </c>
      <c r="G52" s="5">
        <v>86</v>
      </c>
      <c r="H52" s="27">
        <f t="shared" si="5"/>
        <v>43</v>
      </c>
      <c r="I52" s="2">
        <v>0.5</v>
      </c>
    </row>
    <row r="53" spans="1:9">
      <c r="A53" s="23" t="s">
        <v>514</v>
      </c>
      <c r="B53" s="3">
        <v>9788071960805</v>
      </c>
      <c r="C53" t="s">
        <v>435</v>
      </c>
      <c r="D53" t="s">
        <v>10</v>
      </c>
      <c r="E53" s="1" t="s">
        <v>27</v>
      </c>
      <c r="F53" s="1">
        <v>1</v>
      </c>
      <c r="G53" s="5">
        <v>155</v>
      </c>
      <c r="H53" s="27">
        <f t="shared" si="5"/>
        <v>77.5</v>
      </c>
      <c r="I53" s="2">
        <v>0.5</v>
      </c>
    </row>
    <row r="54" spans="1:9">
      <c r="A54" s="23" t="s">
        <v>514</v>
      </c>
      <c r="B54" s="3">
        <v>9788071961376</v>
      </c>
      <c r="C54" t="s">
        <v>210</v>
      </c>
      <c r="D54" t="s">
        <v>10</v>
      </c>
      <c r="E54" s="1" t="s">
        <v>27</v>
      </c>
      <c r="F54" s="1">
        <v>2</v>
      </c>
      <c r="G54" s="5">
        <v>136</v>
      </c>
      <c r="H54" s="27">
        <f t="shared" si="5"/>
        <v>68</v>
      </c>
      <c r="I54" s="2">
        <v>0.5</v>
      </c>
    </row>
    <row r="55" spans="1:9">
      <c r="A55" s="20" t="s">
        <v>12</v>
      </c>
      <c r="B55" s="20" t="s">
        <v>12</v>
      </c>
      <c r="C55" s="21" t="s">
        <v>457</v>
      </c>
      <c r="D55" s="22" t="s">
        <v>12</v>
      </c>
      <c r="E55" s="1" t="s">
        <v>12</v>
      </c>
      <c r="F55" s="1" t="s">
        <v>12</v>
      </c>
      <c r="G55" s="5" t="s">
        <v>12</v>
      </c>
      <c r="H55" s="27" t="s">
        <v>12</v>
      </c>
      <c r="I55" s="2" t="s">
        <v>12</v>
      </c>
    </row>
    <row r="56" spans="1:9">
      <c r="A56" s="23" t="s">
        <v>514</v>
      </c>
      <c r="B56" s="20">
        <v>9788072353668</v>
      </c>
      <c r="C56" s="22" t="s">
        <v>30</v>
      </c>
      <c r="D56" s="22" t="s">
        <v>11</v>
      </c>
      <c r="E56" s="23" t="s">
        <v>29</v>
      </c>
      <c r="F56" s="23">
        <v>1</v>
      </c>
      <c r="G56" s="24">
        <v>79</v>
      </c>
      <c r="H56" s="28">
        <f t="shared" ref="H56:H65" si="6">G56*(1-I56)</f>
        <v>39.5</v>
      </c>
      <c r="I56" s="2">
        <v>0.5</v>
      </c>
    </row>
    <row r="57" spans="1:9">
      <c r="A57" s="23" t="s">
        <v>514</v>
      </c>
      <c r="B57" s="3">
        <v>9788072353644</v>
      </c>
      <c r="C57" t="s">
        <v>30</v>
      </c>
      <c r="D57" t="s">
        <v>10</v>
      </c>
      <c r="E57" s="23" t="s">
        <v>29</v>
      </c>
      <c r="F57" s="23">
        <v>1</v>
      </c>
      <c r="G57" s="24">
        <v>113</v>
      </c>
      <c r="H57" s="28">
        <f t="shared" si="6"/>
        <v>56.5</v>
      </c>
      <c r="I57" s="2">
        <v>0.5</v>
      </c>
    </row>
    <row r="58" spans="1:9">
      <c r="A58" s="23" t="s">
        <v>514</v>
      </c>
      <c r="B58" s="3">
        <v>9788072353651</v>
      </c>
      <c r="C58" t="s">
        <v>235</v>
      </c>
      <c r="D58" t="s">
        <v>10</v>
      </c>
      <c r="E58" s="23" t="s">
        <v>29</v>
      </c>
      <c r="F58" s="1">
        <v>1</v>
      </c>
      <c r="G58" s="5">
        <v>113</v>
      </c>
      <c r="H58" s="28">
        <f t="shared" si="6"/>
        <v>56.5</v>
      </c>
      <c r="I58" s="2">
        <v>0.5</v>
      </c>
    </row>
    <row r="59" spans="1:9">
      <c r="A59" s="23" t="s">
        <v>514</v>
      </c>
      <c r="B59" s="3">
        <v>9788072354207</v>
      </c>
      <c r="C59" t="s">
        <v>236</v>
      </c>
      <c r="D59" t="s">
        <v>11</v>
      </c>
      <c r="E59" s="23" t="s">
        <v>29</v>
      </c>
      <c r="F59" s="1">
        <v>1</v>
      </c>
      <c r="G59" s="5">
        <v>99</v>
      </c>
      <c r="H59" s="28">
        <f t="shared" si="6"/>
        <v>49.5</v>
      </c>
      <c r="I59" s="2">
        <v>0.5</v>
      </c>
    </row>
    <row r="60" spans="1:9">
      <c r="A60" s="23" t="s">
        <v>514</v>
      </c>
      <c r="B60" s="3">
        <v>9788072354191</v>
      </c>
      <c r="C60" t="s">
        <v>236</v>
      </c>
      <c r="D60" t="s">
        <v>10</v>
      </c>
      <c r="E60" s="23" t="s">
        <v>29</v>
      </c>
      <c r="F60" s="1">
        <v>2</v>
      </c>
      <c r="G60" s="5">
        <v>145</v>
      </c>
      <c r="H60" s="28">
        <f t="shared" si="6"/>
        <v>72.5</v>
      </c>
      <c r="I60" s="2">
        <v>0.5</v>
      </c>
    </row>
    <row r="61" spans="1:9">
      <c r="A61" s="23" t="s">
        <v>514</v>
      </c>
      <c r="B61" s="3">
        <v>9788072354221</v>
      </c>
      <c r="C61" t="s">
        <v>237</v>
      </c>
      <c r="D61" t="s">
        <v>11</v>
      </c>
      <c r="E61" s="23" t="s">
        <v>29</v>
      </c>
      <c r="F61" s="1">
        <v>1</v>
      </c>
      <c r="G61" s="5">
        <v>99</v>
      </c>
      <c r="H61" s="28">
        <f t="shared" si="6"/>
        <v>49.5</v>
      </c>
      <c r="I61" s="2">
        <v>0.5</v>
      </c>
    </row>
    <row r="62" spans="1:9">
      <c r="A62" s="23" t="s">
        <v>514</v>
      </c>
      <c r="B62" s="3">
        <v>9788072354214</v>
      </c>
      <c r="C62" t="s">
        <v>237</v>
      </c>
      <c r="D62" t="s">
        <v>10</v>
      </c>
      <c r="E62" s="23" t="s">
        <v>29</v>
      </c>
      <c r="F62" s="1">
        <v>1</v>
      </c>
      <c r="G62" s="5">
        <v>145</v>
      </c>
      <c r="H62" s="28">
        <f t="shared" si="6"/>
        <v>72.5</v>
      </c>
      <c r="I62" s="2">
        <v>0.5</v>
      </c>
    </row>
    <row r="63" spans="1:9">
      <c r="A63" s="23" t="s">
        <v>514</v>
      </c>
      <c r="B63" s="3">
        <v>9788072354887</v>
      </c>
      <c r="C63" t="s">
        <v>238</v>
      </c>
      <c r="D63" t="s">
        <v>11</v>
      </c>
      <c r="E63" s="23" t="s">
        <v>29</v>
      </c>
      <c r="F63" s="1">
        <v>2</v>
      </c>
      <c r="G63" s="5">
        <v>79</v>
      </c>
      <c r="H63" s="28">
        <f t="shared" si="6"/>
        <v>39.5</v>
      </c>
      <c r="I63" s="2">
        <v>0.5</v>
      </c>
    </row>
    <row r="64" spans="1:9">
      <c r="A64" s="23" t="s">
        <v>514</v>
      </c>
      <c r="B64" s="3">
        <v>9788072354900</v>
      </c>
      <c r="C64" t="s">
        <v>239</v>
      </c>
      <c r="D64" t="s">
        <v>11</v>
      </c>
      <c r="E64" s="23" t="s">
        <v>29</v>
      </c>
      <c r="F64" s="1">
        <v>1</v>
      </c>
      <c r="G64" s="5">
        <v>99</v>
      </c>
      <c r="H64" s="28">
        <f t="shared" si="6"/>
        <v>49.5</v>
      </c>
      <c r="I64" s="2">
        <v>0.5</v>
      </c>
    </row>
    <row r="65" spans="1:9">
      <c r="A65" s="23" t="s">
        <v>514</v>
      </c>
      <c r="B65" s="3">
        <v>9788072351114</v>
      </c>
      <c r="C65" t="s">
        <v>240</v>
      </c>
      <c r="E65" s="23" t="s">
        <v>29</v>
      </c>
      <c r="F65" s="1">
        <v>1</v>
      </c>
      <c r="G65" s="5">
        <v>125</v>
      </c>
      <c r="H65" s="28">
        <f t="shared" si="6"/>
        <v>62.5</v>
      </c>
      <c r="I65" s="2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I61"/>
  <sheetViews>
    <sheetView workbookViewId="0">
      <selection activeCell="A2" sqref="A2"/>
    </sheetView>
  </sheetViews>
  <sheetFormatPr defaultRowHeight="15"/>
  <cols>
    <col min="1" max="1" width="22.140625" customWidth="1"/>
    <col min="2" max="2" width="17" customWidth="1"/>
    <col min="3" max="3" width="56.5703125" customWidth="1"/>
    <col min="4" max="4" width="23.85546875" customWidth="1"/>
    <col min="5" max="5" width="13.42578125" customWidth="1"/>
    <col min="6" max="6" width="13.140625" customWidth="1"/>
    <col min="7" max="7" width="18.5703125" customWidth="1"/>
    <col min="8" max="8" width="15.28515625" customWidth="1"/>
    <col min="9" max="9" width="8.42578125" customWidth="1"/>
  </cols>
  <sheetData>
    <row r="1" spans="1:9">
      <c r="A1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458</v>
      </c>
      <c r="F2" s="1"/>
      <c r="G2" s="5"/>
      <c r="H2" s="5"/>
      <c r="I2" s="2"/>
    </row>
    <row r="3" spans="1:9">
      <c r="A3" s="3" t="s">
        <v>515</v>
      </c>
      <c r="B3" s="3">
        <v>9788072383283</v>
      </c>
      <c r="C3" t="s">
        <v>16</v>
      </c>
      <c r="D3" t="s">
        <v>11</v>
      </c>
      <c r="E3" s="1" t="s">
        <v>9</v>
      </c>
      <c r="F3" s="1">
        <v>1</v>
      </c>
      <c r="G3" s="5">
        <v>79</v>
      </c>
      <c r="H3" s="27">
        <f t="shared" ref="H3:H4" si="0">G3*(1-I3)</f>
        <v>39.5</v>
      </c>
      <c r="I3" s="2">
        <v>0.5</v>
      </c>
    </row>
    <row r="4" spans="1:9">
      <c r="A4" s="3" t="s">
        <v>515</v>
      </c>
      <c r="B4" s="3">
        <v>9788072382101</v>
      </c>
      <c r="C4" t="s">
        <v>16</v>
      </c>
      <c r="D4" t="s">
        <v>10</v>
      </c>
      <c r="E4" s="1" t="s">
        <v>9</v>
      </c>
      <c r="F4" s="1">
        <v>6</v>
      </c>
      <c r="G4" s="5">
        <v>179</v>
      </c>
      <c r="H4" s="27">
        <f t="shared" si="0"/>
        <v>89.5</v>
      </c>
      <c r="I4" s="2">
        <v>0.5</v>
      </c>
    </row>
    <row r="5" spans="1:9">
      <c r="A5" s="3"/>
      <c r="B5" s="3"/>
      <c r="C5" s="4" t="s">
        <v>464</v>
      </c>
      <c r="F5" s="1"/>
      <c r="G5" s="5"/>
      <c r="H5" s="5" t="s">
        <v>12</v>
      </c>
      <c r="I5" s="2"/>
    </row>
    <row r="6" spans="1:9">
      <c r="A6" s="3" t="s">
        <v>515</v>
      </c>
      <c r="B6" s="3">
        <v>9788071962656</v>
      </c>
      <c r="C6" s="6" t="s">
        <v>187</v>
      </c>
      <c r="D6" t="s">
        <v>10</v>
      </c>
      <c r="E6" s="1" t="s">
        <v>27</v>
      </c>
      <c r="F6" s="1">
        <v>2</v>
      </c>
      <c r="G6" s="5">
        <v>151</v>
      </c>
      <c r="H6" s="27">
        <f>G6*(1-I6)</f>
        <v>75.5</v>
      </c>
      <c r="I6" s="2">
        <v>0.5</v>
      </c>
    </row>
    <row r="7" spans="1:9">
      <c r="A7" s="3" t="s">
        <v>515</v>
      </c>
      <c r="B7" s="3">
        <v>9788071961499</v>
      </c>
      <c r="C7" s="8" t="s">
        <v>188</v>
      </c>
      <c r="D7" t="s">
        <v>10</v>
      </c>
      <c r="E7" s="1" t="s">
        <v>27</v>
      </c>
      <c r="F7" s="1">
        <v>2</v>
      </c>
      <c r="G7" s="5">
        <v>153</v>
      </c>
      <c r="H7" s="27">
        <f t="shared" ref="H7:H10" si="1">G7*(1-I7)</f>
        <v>76.5</v>
      </c>
      <c r="I7" s="2">
        <v>0.5</v>
      </c>
    </row>
    <row r="8" spans="1:9">
      <c r="A8" s="3" t="s">
        <v>515</v>
      </c>
      <c r="B8" s="3">
        <v>9788071961932</v>
      </c>
      <c r="C8" t="s">
        <v>189</v>
      </c>
      <c r="D8" t="s">
        <v>10</v>
      </c>
      <c r="E8" s="1" t="s">
        <v>27</v>
      </c>
      <c r="F8" s="1">
        <v>1</v>
      </c>
      <c r="G8" s="5">
        <v>184</v>
      </c>
      <c r="H8" s="27">
        <f t="shared" si="1"/>
        <v>92</v>
      </c>
      <c r="I8" s="2">
        <v>0.5</v>
      </c>
    </row>
    <row r="9" spans="1:9">
      <c r="A9" s="3" t="s">
        <v>515</v>
      </c>
      <c r="B9" s="3">
        <v>9788071963462</v>
      </c>
      <c r="C9" t="s">
        <v>190</v>
      </c>
      <c r="E9" s="1" t="s">
        <v>27</v>
      </c>
      <c r="F9" s="1">
        <v>1</v>
      </c>
      <c r="G9" s="5">
        <v>147</v>
      </c>
      <c r="H9" s="27">
        <f t="shared" si="1"/>
        <v>73.5</v>
      </c>
      <c r="I9" s="2">
        <v>0.5</v>
      </c>
    </row>
    <row r="10" spans="1:9">
      <c r="A10" s="3" t="s">
        <v>515</v>
      </c>
      <c r="B10" s="3">
        <v>9788071962991</v>
      </c>
      <c r="C10" t="s">
        <v>434</v>
      </c>
      <c r="D10" t="s">
        <v>11</v>
      </c>
      <c r="E10" s="1" t="s">
        <v>27</v>
      </c>
      <c r="F10" s="1">
        <v>1</v>
      </c>
      <c r="G10" s="5">
        <v>118</v>
      </c>
      <c r="H10" s="27">
        <f t="shared" si="1"/>
        <v>59</v>
      </c>
      <c r="I10" s="2">
        <v>0.5</v>
      </c>
    </row>
    <row r="11" spans="1:9">
      <c r="A11" s="3"/>
      <c r="B11" s="3"/>
      <c r="C11" s="4" t="s">
        <v>465</v>
      </c>
      <c r="E11" s="1"/>
      <c r="F11" s="1"/>
      <c r="G11" s="26"/>
      <c r="H11" s="27"/>
      <c r="I11" s="2"/>
    </row>
    <row r="12" spans="1:9">
      <c r="A12" s="3" t="s">
        <v>515</v>
      </c>
      <c r="B12" s="3">
        <v>9788072350766</v>
      </c>
      <c r="C12" t="s">
        <v>241</v>
      </c>
      <c r="D12" t="s">
        <v>10</v>
      </c>
      <c r="E12" s="23" t="s">
        <v>29</v>
      </c>
      <c r="F12" s="1">
        <v>1</v>
      </c>
      <c r="G12" s="5">
        <v>99</v>
      </c>
      <c r="H12" s="28">
        <f t="shared" ref="H12:H15" si="2">G12*(1-I12)</f>
        <v>49.5</v>
      </c>
      <c r="I12" s="2">
        <v>0.5</v>
      </c>
    </row>
    <row r="13" spans="1:9">
      <c r="A13" s="3" t="s">
        <v>515</v>
      </c>
      <c r="B13" s="3">
        <v>9788072351169</v>
      </c>
      <c r="C13" t="s">
        <v>187</v>
      </c>
      <c r="D13" t="s">
        <v>10</v>
      </c>
      <c r="E13" s="23" t="s">
        <v>29</v>
      </c>
      <c r="F13" s="1">
        <v>1</v>
      </c>
      <c r="G13" s="5">
        <v>99</v>
      </c>
      <c r="H13" s="28">
        <f t="shared" si="2"/>
        <v>49.5</v>
      </c>
      <c r="I13" s="2">
        <v>0.5</v>
      </c>
    </row>
    <row r="14" spans="1:9">
      <c r="A14" s="3" t="s">
        <v>515</v>
      </c>
      <c r="B14" s="3">
        <v>9788072351251</v>
      </c>
      <c r="C14" t="s">
        <v>188</v>
      </c>
      <c r="D14" t="s">
        <v>10</v>
      </c>
      <c r="E14" s="23" t="s">
        <v>29</v>
      </c>
      <c r="F14" s="1">
        <v>1</v>
      </c>
      <c r="G14" s="5">
        <v>99</v>
      </c>
      <c r="H14" s="28">
        <f t="shared" si="2"/>
        <v>49.5</v>
      </c>
      <c r="I14" s="2">
        <v>0.5</v>
      </c>
    </row>
    <row r="15" spans="1:9">
      <c r="A15" s="3" t="s">
        <v>515</v>
      </c>
      <c r="B15" s="20">
        <v>9788072351305</v>
      </c>
      <c r="C15" s="22" t="s">
        <v>189</v>
      </c>
      <c r="D15" s="22" t="s">
        <v>10</v>
      </c>
      <c r="E15" s="23" t="s">
        <v>29</v>
      </c>
      <c r="F15" s="1">
        <v>1</v>
      </c>
      <c r="G15" s="24">
        <v>99</v>
      </c>
      <c r="H15" s="28">
        <f t="shared" si="2"/>
        <v>49.5</v>
      </c>
      <c r="I15" s="2">
        <v>0.5</v>
      </c>
    </row>
    <row r="16" spans="1:9">
      <c r="A16" s="1"/>
      <c r="B16" s="3"/>
      <c r="C16" s="4" t="s">
        <v>459</v>
      </c>
      <c r="F16" s="1"/>
      <c r="G16" s="1"/>
      <c r="H16" s="1"/>
      <c r="I16" s="1"/>
    </row>
    <row r="17" spans="1:9">
      <c r="A17" s="3" t="s">
        <v>516</v>
      </c>
      <c r="B17" s="7">
        <v>9788071687207</v>
      </c>
      <c r="C17" s="8" t="s">
        <v>102</v>
      </c>
      <c r="D17" s="8" t="s">
        <v>10</v>
      </c>
      <c r="E17" s="1" t="s">
        <v>8</v>
      </c>
      <c r="F17" s="9">
        <v>2</v>
      </c>
      <c r="G17" s="10">
        <v>159</v>
      </c>
      <c r="H17" s="27">
        <f t="shared" ref="H17:H19" si="3">G17*(1-I17)</f>
        <v>79.5</v>
      </c>
      <c r="I17" s="11">
        <v>0.5</v>
      </c>
    </row>
    <row r="18" spans="1:9">
      <c r="A18" s="3" t="s">
        <v>516</v>
      </c>
      <c r="B18" s="7">
        <v>9788071687856</v>
      </c>
      <c r="C18" s="8" t="s">
        <v>102</v>
      </c>
      <c r="D18" s="8" t="s">
        <v>11</v>
      </c>
      <c r="E18" s="1" t="s">
        <v>8</v>
      </c>
      <c r="F18" s="9">
        <v>2</v>
      </c>
      <c r="G18" s="10">
        <v>93</v>
      </c>
      <c r="H18" s="27">
        <f t="shared" si="3"/>
        <v>46.5</v>
      </c>
      <c r="I18" s="11">
        <v>0.5</v>
      </c>
    </row>
    <row r="19" spans="1:9">
      <c r="A19" s="3" t="s">
        <v>516</v>
      </c>
      <c r="B19" s="7">
        <v>9788071687481</v>
      </c>
      <c r="C19" s="8" t="s">
        <v>103</v>
      </c>
      <c r="D19" s="8" t="s">
        <v>10</v>
      </c>
      <c r="E19" s="1" t="s">
        <v>8</v>
      </c>
      <c r="F19" s="9">
        <v>1</v>
      </c>
      <c r="G19" s="10">
        <v>75</v>
      </c>
      <c r="H19" s="27">
        <f t="shared" si="3"/>
        <v>37.5</v>
      </c>
      <c r="I19" s="11">
        <v>0.5</v>
      </c>
    </row>
    <row r="20" spans="1:9">
      <c r="A20" s="3" t="s">
        <v>12</v>
      </c>
      <c r="B20" s="3" t="s">
        <v>12</v>
      </c>
      <c r="C20" s="4" t="s">
        <v>460</v>
      </c>
      <c r="D20" t="s">
        <v>12</v>
      </c>
      <c r="E20" s="1" t="s">
        <v>12</v>
      </c>
      <c r="F20" s="1" t="s">
        <v>12</v>
      </c>
      <c r="G20" s="26" t="s">
        <v>12</v>
      </c>
      <c r="H20" s="27" t="s">
        <v>12</v>
      </c>
      <c r="I20" s="2" t="s">
        <v>12</v>
      </c>
    </row>
    <row r="21" spans="1:9">
      <c r="A21" s="3" t="s">
        <v>516</v>
      </c>
      <c r="B21" s="3">
        <v>9788076002067</v>
      </c>
      <c r="C21" s="6" t="s">
        <v>357</v>
      </c>
      <c r="D21" t="s">
        <v>11</v>
      </c>
      <c r="E21" s="1" t="s">
        <v>22</v>
      </c>
      <c r="F21" s="1">
        <v>1</v>
      </c>
      <c r="G21" s="26">
        <v>84</v>
      </c>
      <c r="H21" s="27">
        <f t="shared" ref="H21:H48" si="4">G21*(1-I21)</f>
        <v>42</v>
      </c>
      <c r="I21" s="2">
        <v>0.5</v>
      </c>
    </row>
    <row r="22" spans="1:9">
      <c r="A22" s="3" t="s">
        <v>516</v>
      </c>
      <c r="B22" s="3">
        <v>9788076002302</v>
      </c>
      <c r="C22" s="6" t="s">
        <v>357</v>
      </c>
      <c r="D22" t="s">
        <v>10</v>
      </c>
      <c r="E22" s="1" t="s">
        <v>22</v>
      </c>
      <c r="F22" s="1">
        <v>1</v>
      </c>
      <c r="G22" s="26">
        <v>169</v>
      </c>
      <c r="H22" s="27">
        <f t="shared" si="4"/>
        <v>84.5</v>
      </c>
      <c r="I22" s="2">
        <v>0.5</v>
      </c>
    </row>
    <row r="23" spans="1:9">
      <c r="A23" s="3" t="s">
        <v>516</v>
      </c>
      <c r="B23" s="3">
        <v>9788076002623</v>
      </c>
      <c r="C23" s="6" t="s">
        <v>358</v>
      </c>
      <c r="D23" t="s">
        <v>11</v>
      </c>
      <c r="E23" s="1" t="s">
        <v>22</v>
      </c>
      <c r="F23" s="1">
        <v>1</v>
      </c>
      <c r="G23" s="26">
        <v>84</v>
      </c>
      <c r="H23" s="27">
        <f t="shared" si="4"/>
        <v>42</v>
      </c>
      <c r="I23" s="2">
        <v>0.5</v>
      </c>
    </row>
    <row r="24" spans="1:9">
      <c r="A24" s="3" t="s">
        <v>516</v>
      </c>
      <c r="B24" s="3">
        <v>9788076002241</v>
      </c>
      <c r="C24" s="6" t="s">
        <v>358</v>
      </c>
      <c r="D24" t="s">
        <v>10</v>
      </c>
      <c r="E24" s="1" t="s">
        <v>22</v>
      </c>
      <c r="F24" s="1">
        <v>1</v>
      </c>
      <c r="G24" s="26">
        <v>169</v>
      </c>
      <c r="H24" s="27">
        <f t="shared" si="4"/>
        <v>84.5</v>
      </c>
      <c r="I24" s="2">
        <v>0.5</v>
      </c>
    </row>
    <row r="25" spans="1:9">
      <c r="A25" s="23"/>
      <c r="B25" s="20"/>
      <c r="C25" s="4" t="s">
        <v>460</v>
      </c>
      <c r="D25" s="22"/>
      <c r="E25" s="1"/>
      <c r="F25" s="23"/>
      <c r="G25" s="24"/>
      <c r="H25" s="27"/>
      <c r="I25" s="2"/>
    </row>
    <row r="26" spans="1:9">
      <c r="A26" s="3" t="s">
        <v>516</v>
      </c>
      <c r="B26" s="3">
        <v>9788072384433</v>
      </c>
      <c r="C26" t="s">
        <v>147</v>
      </c>
      <c r="D26" t="s">
        <v>11</v>
      </c>
      <c r="E26" s="1" t="s">
        <v>9</v>
      </c>
      <c r="F26" s="1">
        <v>1</v>
      </c>
      <c r="G26" s="5">
        <v>79</v>
      </c>
      <c r="H26" s="27">
        <f t="shared" ref="H26:H28" si="5">G26*(1-I26)</f>
        <v>39.5</v>
      </c>
      <c r="I26" s="2">
        <v>0.5</v>
      </c>
    </row>
    <row r="27" spans="1:9">
      <c r="A27" s="3" t="s">
        <v>516</v>
      </c>
      <c r="B27" s="3">
        <v>9788072384426</v>
      </c>
      <c r="C27" t="s">
        <v>147</v>
      </c>
      <c r="D27" t="s">
        <v>10</v>
      </c>
      <c r="E27" s="1" t="s">
        <v>9</v>
      </c>
      <c r="F27" s="1">
        <v>1</v>
      </c>
      <c r="G27" s="5">
        <v>179</v>
      </c>
      <c r="H27" s="27">
        <f t="shared" si="5"/>
        <v>89.5</v>
      </c>
      <c r="I27" s="2">
        <v>0.5</v>
      </c>
    </row>
    <row r="28" spans="1:9">
      <c r="A28" s="3" t="s">
        <v>516</v>
      </c>
      <c r="B28" s="3">
        <v>9788074893971</v>
      </c>
      <c r="C28" t="s">
        <v>148</v>
      </c>
      <c r="D28" t="s">
        <v>11</v>
      </c>
      <c r="E28" s="1" t="s">
        <v>9</v>
      </c>
      <c r="F28" s="1">
        <v>1</v>
      </c>
      <c r="G28" s="5">
        <v>89</v>
      </c>
      <c r="H28" s="27">
        <f t="shared" si="5"/>
        <v>44.5</v>
      </c>
      <c r="I28" s="2">
        <v>0.5</v>
      </c>
    </row>
    <row r="29" spans="1:9">
      <c r="A29" s="3"/>
      <c r="B29" s="3"/>
      <c r="C29" s="4" t="s">
        <v>466</v>
      </c>
      <c r="F29" s="1"/>
      <c r="G29" s="5"/>
      <c r="H29" s="5"/>
      <c r="I29" s="2"/>
    </row>
    <row r="30" spans="1:9">
      <c r="A30" s="3" t="s">
        <v>516</v>
      </c>
      <c r="B30" s="20">
        <v>9788072352609</v>
      </c>
      <c r="C30" s="22" t="s">
        <v>243</v>
      </c>
      <c r="D30" s="22" t="s">
        <v>10</v>
      </c>
      <c r="E30" s="23" t="s">
        <v>29</v>
      </c>
      <c r="F30" s="1">
        <v>1</v>
      </c>
      <c r="G30" s="24">
        <v>200</v>
      </c>
      <c r="H30" s="28">
        <f t="shared" ref="H30" si="6">G30*(1-I30)</f>
        <v>100</v>
      </c>
      <c r="I30" s="2">
        <v>0.5</v>
      </c>
    </row>
    <row r="31" spans="1:9">
      <c r="A31" s="3"/>
      <c r="B31" s="3"/>
      <c r="C31" s="4" t="s">
        <v>469</v>
      </c>
      <c r="E31" s="1"/>
      <c r="F31" s="1"/>
      <c r="G31" s="5"/>
      <c r="H31" s="27"/>
      <c r="I31" s="2"/>
    </row>
    <row r="32" spans="1:9">
      <c r="A32" s="3" t="s">
        <v>516</v>
      </c>
      <c r="B32" s="3"/>
      <c r="C32" t="s">
        <v>412</v>
      </c>
      <c r="D32" t="s">
        <v>413</v>
      </c>
      <c r="E32" t="s">
        <v>403</v>
      </c>
      <c r="F32" s="1">
        <v>1</v>
      </c>
      <c r="G32" s="5">
        <v>99</v>
      </c>
      <c r="H32" s="27">
        <f t="shared" ref="H32" si="7">G32*(1-I32)</f>
        <v>49.5</v>
      </c>
      <c r="I32" s="2">
        <v>0.5</v>
      </c>
    </row>
    <row r="33" spans="1:9">
      <c r="A33" s="3"/>
      <c r="B33" s="3"/>
      <c r="C33" s="4" t="s">
        <v>462</v>
      </c>
      <c r="F33" s="1"/>
      <c r="G33" s="5"/>
      <c r="H33" s="5"/>
      <c r="I33" s="2"/>
    </row>
    <row r="34" spans="1:9">
      <c r="A34" s="3" t="s">
        <v>517</v>
      </c>
      <c r="B34" s="3">
        <v>9788072383023</v>
      </c>
      <c r="C34" s="6" t="s">
        <v>149</v>
      </c>
      <c r="D34" t="s">
        <v>11</v>
      </c>
      <c r="E34" s="1" t="s">
        <v>9</v>
      </c>
      <c r="F34" s="1">
        <v>3</v>
      </c>
      <c r="G34" s="5">
        <v>79</v>
      </c>
      <c r="H34" s="27">
        <f t="shared" ref="H34:H41" si="8">G34*(1-I34)</f>
        <v>39.5</v>
      </c>
      <c r="I34" s="2">
        <v>0.5</v>
      </c>
    </row>
    <row r="35" spans="1:9">
      <c r="A35" s="3" t="s">
        <v>517</v>
      </c>
      <c r="B35" s="3">
        <v>9788074890109</v>
      </c>
      <c r="C35" s="6" t="s">
        <v>150</v>
      </c>
      <c r="D35" t="s">
        <v>11</v>
      </c>
      <c r="E35" s="1" t="s">
        <v>9</v>
      </c>
      <c r="F35" s="1">
        <v>1</v>
      </c>
      <c r="G35" s="5">
        <v>79</v>
      </c>
      <c r="H35" s="27">
        <f t="shared" si="8"/>
        <v>39.5</v>
      </c>
      <c r="I35" s="2">
        <v>0.5</v>
      </c>
    </row>
    <row r="36" spans="1:9">
      <c r="A36" s="3" t="s">
        <v>517</v>
      </c>
      <c r="B36" s="3">
        <v>9788074890093</v>
      </c>
      <c r="C36" s="6" t="s">
        <v>150</v>
      </c>
      <c r="D36" t="s">
        <v>10</v>
      </c>
      <c r="E36" s="1" t="s">
        <v>9</v>
      </c>
      <c r="F36" s="1">
        <v>1</v>
      </c>
      <c r="G36" s="5">
        <v>179</v>
      </c>
      <c r="H36" s="27">
        <f t="shared" si="8"/>
        <v>89.5</v>
      </c>
      <c r="I36" s="2">
        <v>0.5</v>
      </c>
    </row>
    <row r="37" spans="1:9">
      <c r="A37" s="3" t="s">
        <v>517</v>
      </c>
      <c r="B37" s="3">
        <v>9788072384259</v>
      </c>
      <c r="C37" s="6" t="s">
        <v>151</v>
      </c>
      <c r="D37" t="s">
        <v>11</v>
      </c>
      <c r="E37" s="1" t="s">
        <v>9</v>
      </c>
      <c r="F37" s="1">
        <v>3</v>
      </c>
      <c r="G37" s="5">
        <v>79</v>
      </c>
      <c r="H37" s="27">
        <f t="shared" si="8"/>
        <v>39.5</v>
      </c>
      <c r="I37" s="2">
        <v>0.5</v>
      </c>
    </row>
    <row r="38" spans="1:9">
      <c r="A38" s="3" t="s">
        <v>517</v>
      </c>
      <c r="B38" s="3">
        <v>9788074893070</v>
      </c>
      <c r="C38" s="6" t="s">
        <v>152</v>
      </c>
      <c r="D38" t="s">
        <v>10</v>
      </c>
      <c r="E38" s="1" t="s">
        <v>9</v>
      </c>
      <c r="F38" s="1">
        <v>2</v>
      </c>
      <c r="G38" s="5">
        <v>179</v>
      </c>
      <c r="H38" s="27">
        <f t="shared" si="8"/>
        <v>89.5</v>
      </c>
      <c r="I38" s="2">
        <v>0.5</v>
      </c>
    </row>
    <row r="39" spans="1:9">
      <c r="A39" s="3" t="s">
        <v>517</v>
      </c>
      <c r="B39" s="3">
        <v>9788072384297</v>
      </c>
      <c r="C39" t="s">
        <v>153</v>
      </c>
      <c r="D39" t="s">
        <v>11</v>
      </c>
      <c r="E39" s="1" t="s">
        <v>9</v>
      </c>
      <c r="F39" s="1">
        <v>2</v>
      </c>
      <c r="G39" s="5">
        <v>79</v>
      </c>
      <c r="H39" s="27">
        <f t="shared" si="8"/>
        <v>39.5</v>
      </c>
      <c r="I39" s="2">
        <v>0.5</v>
      </c>
    </row>
    <row r="40" spans="1:9">
      <c r="A40" s="3" t="s">
        <v>517</v>
      </c>
      <c r="B40" s="20">
        <v>9788072384280</v>
      </c>
      <c r="C40" s="6" t="s">
        <v>153</v>
      </c>
      <c r="D40" s="22" t="s">
        <v>10</v>
      </c>
      <c r="E40" s="1" t="s">
        <v>9</v>
      </c>
      <c r="F40" s="23">
        <v>2</v>
      </c>
      <c r="G40" s="24">
        <v>169</v>
      </c>
      <c r="H40" s="27">
        <f t="shared" si="8"/>
        <v>84.5</v>
      </c>
      <c r="I40" s="2">
        <v>0.5</v>
      </c>
    </row>
    <row r="41" spans="1:9">
      <c r="A41" s="3" t="s">
        <v>517</v>
      </c>
      <c r="B41" s="3">
        <v>9788072385874</v>
      </c>
      <c r="C41" s="6" t="s">
        <v>17</v>
      </c>
      <c r="D41" t="s">
        <v>10</v>
      </c>
      <c r="E41" s="1" t="s">
        <v>9</v>
      </c>
      <c r="F41" s="1">
        <v>1</v>
      </c>
      <c r="G41" s="5">
        <v>179</v>
      </c>
      <c r="H41" s="27">
        <f t="shared" si="8"/>
        <v>89.5</v>
      </c>
      <c r="I41" s="2">
        <v>0.5</v>
      </c>
    </row>
    <row r="42" spans="1:9">
      <c r="A42" s="1" t="s">
        <v>12</v>
      </c>
      <c r="B42" s="3" t="s">
        <v>12</v>
      </c>
      <c r="C42" s="4" t="s">
        <v>461</v>
      </c>
      <c r="D42" t="s">
        <v>12</v>
      </c>
      <c r="E42" s="1" t="s">
        <v>12</v>
      </c>
      <c r="F42" s="1" t="s">
        <v>12</v>
      </c>
      <c r="G42" s="5" t="s">
        <v>12</v>
      </c>
      <c r="H42" s="27" t="s">
        <v>12</v>
      </c>
      <c r="I42" s="2" t="s">
        <v>12</v>
      </c>
    </row>
    <row r="43" spans="1:9">
      <c r="A43" s="3" t="s">
        <v>517</v>
      </c>
      <c r="B43" s="3">
        <v>9788072898176</v>
      </c>
      <c r="C43" t="s">
        <v>376</v>
      </c>
      <c r="D43" t="s">
        <v>10</v>
      </c>
      <c r="E43" s="1" t="s">
        <v>22</v>
      </c>
      <c r="F43" s="1">
        <v>1</v>
      </c>
      <c r="G43" s="5">
        <v>89</v>
      </c>
      <c r="H43" s="27">
        <f t="shared" si="4"/>
        <v>44.5</v>
      </c>
      <c r="I43" s="2">
        <v>0.5</v>
      </c>
    </row>
    <row r="44" spans="1:9">
      <c r="A44" s="3" t="s">
        <v>517</v>
      </c>
      <c r="B44" s="3">
        <v>9788072898756</v>
      </c>
      <c r="C44" t="s">
        <v>377</v>
      </c>
      <c r="D44" t="s">
        <v>10</v>
      </c>
      <c r="E44" s="1" t="s">
        <v>22</v>
      </c>
      <c r="F44" s="1">
        <v>1</v>
      </c>
      <c r="G44" s="5">
        <v>89</v>
      </c>
      <c r="H44" s="27">
        <f t="shared" si="4"/>
        <v>44.5</v>
      </c>
      <c r="I44" s="2">
        <v>0.5</v>
      </c>
    </row>
    <row r="45" spans="1:9">
      <c r="A45" s="3" t="s">
        <v>517</v>
      </c>
      <c r="B45" s="3">
        <v>9788072896462</v>
      </c>
      <c r="C45" t="s">
        <v>378</v>
      </c>
      <c r="D45" t="s">
        <v>10</v>
      </c>
      <c r="E45" s="1" t="s">
        <v>22</v>
      </c>
      <c r="F45" s="1">
        <v>1</v>
      </c>
      <c r="G45" s="5">
        <v>83</v>
      </c>
      <c r="H45" s="27">
        <f t="shared" si="4"/>
        <v>41.5</v>
      </c>
      <c r="I45" s="2">
        <v>0.5</v>
      </c>
    </row>
    <row r="46" spans="1:9">
      <c r="A46" s="3" t="s">
        <v>517</v>
      </c>
      <c r="B46" s="3">
        <v>9788072896479</v>
      </c>
      <c r="C46" t="s">
        <v>379</v>
      </c>
      <c r="D46" t="s">
        <v>10</v>
      </c>
      <c r="E46" s="1" t="s">
        <v>22</v>
      </c>
      <c r="F46" s="1">
        <v>1</v>
      </c>
      <c r="G46" s="5">
        <v>83</v>
      </c>
      <c r="H46" s="27">
        <f t="shared" si="4"/>
        <v>41.5</v>
      </c>
      <c r="I46" s="2">
        <v>0.5</v>
      </c>
    </row>
    <row r="47" spans="1:9">
      <c r="A47" s="3" t="s">
        <v>517</v>
      </c>
      <c r="B47" s="3">
        <v>9788072897933</v>
      </c>
      <c r="C47" t="s">
        <v>380</v>
      </c>
      <c r="D47" t="s">
        <v>10</v>
      </c>
      <c r="E47" s="1" t="s">
        <v>22</v>
      </c>
      <c r="F47" s="1">
        <v>1</v>
      </c>
      <c r="G47" s="5">
        <v>169</v>
      </c>
      <c r="H47" s="27">
        <f t="shared" si="4"/>
        <v>84.5</v>
      </c>
      <c r="I47" s="2">
        <v>0.5</v>
      </c>
    </row>
    <row r="48" spans="1:9">
      <c r="A48" s="3" t="s">
        <v>517</v>
      </c>
      <c r="B48" s="3">
        <v>9788072897414</v>
      </c>
      <c r="C48" t="s">
        <v>381</v>
      </c>
      <c r="D48" t="s">
        <v>10</v>
      </c>
      <c r="E48" s="1" t="s">
        <v>22</v>
      </c>
      <c r="F48" s="1">
        <v>1</v>
      </c>
      <c r="G48" s="5">
        <v>159</v>
      </c>
      <c r="H48" s="27">
        <f t="shared" si="4"/>
        <v>79.5</v>
      </c>
      <c r="I48" s="2">
        <v>0.5</v>
      </c>
    </row>
    <row r="49" spans="1:9">
      <c r="A49" s="1"/>
      <c r="B49" s="3"/>
      <c r="C49" s="4" t="s">
        <v>463</v>
      </c>
      <c r="E49" s="1"/>
      <c r="F49" s="1"/>
      <c r="G49" s="5"/>
      <c r="H49" s="27"/>
      <c r="I49" s="2"/>
    </row>
    <row r="50" spans="1:9">
      <c r="A50" s="3" t="s">
        <v>517</v>
      </c>
      <c r="B50" s="3">
        <v>9788085806584</v>
      </c>
      <c r="C50" s="6" t="s">
        <v>58</v>
      </c>
      <c r="D50" t="s">
        <v>11</v>
      </c>
      <c r="E50" s="1" t="s">
        <v>56</v>
      </c>
      <c r="F50" s="1">
        <v>3</v>
      </c>
      <c r="G50" s="5">
        <v>41</v>
      </c>
      <c r="H50" s="27">
        <f t="shared" ref="H50" si="9">G50*(1-I50)</f>
        <v>20.5</v>
      </c>
      <c r="I50" s="2">
        <v>0.5</v>
      </c>
    </row>
    <row r="51" spans="1:9">
      <c r="A51" s="1"/>
      <c r="B51" s="3"/>
      <c r="C51" s="4" t="s">
        <v>467</v>
      </c>
      <c r="E51" s="1"/>
      <c r="F51" s="1"/>
      <c r="G51" s="5"/>
      <c r="H51" s="27"/>
      <c r="I51" s="2"/>
    </row>
    <row r="52" spans="1:9">
      <c r="A52" s="3" t="s">
        <v>517</v>
      </c>
      <c r="B52" s="3">
        <v>9788072353873</v>
      </c>
      <c r="C52" t="s">
        <v>244</v>
      </c>
      <c r="D52" t="s">
        <v>10</v>
      </c>
      <c r="E52" s="23" t="s">
        <v>29</v>
      </c>
      <c r="F52" s="1">
        <v>1</v>
      </c>
      <c r="G52" s="24">
        <v>137</v>
      </c>
      <c r="H52" s="28">
        <f t="shared" ref="H52:H53" si="10">G52*(1-I52)</f>
        <v>68.5</v>
      </c>
      <c r="I52" s="2">
        <v>0.5</v>
      </c>
    </row>
    <row r="53" spans="1:9">
      <c r="A53" s="3" t="s">
        <v>517</v>
      </c>
      <c r="B53" s="20">
        <v>9788072354160</v>
      </c>
      <c r="C53" s="22" t="s">
        <v>245</v>
      </c>
      <c r="D53" s="22" t="s">
        <v>10</v>
      </c>
      <c r="E53" s="23" t="s">
        <v>29</v>
      </c>
      <c r="F53" s="1">
        <v>1</v>
      </c>
      <c r="G53" s="24">
        <v>135</v>
      </c>
      <c r="H53" s="28">
        <f t="shared" si="10"/>
        <v>67.5</v>
      </c>
      <c r="I53" s="2">
        <v>0.5</v>
      </c>
    </row>
    <row r="54" spans="1:9">
      <c r="A54" s="1"/>
      <c r="B54" s="3"/>
      <c r="C54" s="4" t="s">
        <v>468</v>
      </c>
      <c r="E54" s="1"/>
      <c r="F54" s="1"/>
      <c r="G54" s="5"/>
      <c r="H54" s="27"/>
      <c r="I54" s="2"/>
    </row>
    <row r="55" spans="1:9">
      <c r="A55" s="3" t="s">
        <v>517</v>
      </c>
      <c r="B55" s="20">
        <v>9788086960616</v>
      </c>
      <c r="C55" s="22" t="s">
        <v>401</v>
      </c>
      <c r="D55" s="22" t="s">
        <v>10</v>
      </c>
      <c r="E55" s="1" t="s">
        <v>399</v>
      </c>
      <c r="F55" s="23">
        <v>1</v>
      </c>
      <c r="G55" s="24">
        <v>155</v>
      </c>
      <c r="H55" s="28">
        <f t="shared" ref="H55" si="11">G55*(1-I55)</f>
        <v>77.5</v>
      </c>
      <c r="I55" s="2">
        <v>0.5</v>
      </c>
    </row>
    <row r="56" spans="1:9">
      <c r="A56" s="3"/>
      <c r="B56" s="3" t="s">
        <v>12</v>
      </c>
      <c r="C56" s="4" t="s">
        <v>470</v>
      </c>
      <c r="D56" t="s">
        <v>12</v>
      </c>
      <c r="E56" s="1" t="s">
        <v>12</v>
      </c>
      <c r="F56" s="1" t="s">
        <v>12</v>
      </c>
      <c r="G56" s="5" t="s">
        <v>12</v>
      </c>
      <c r="H56" s="27" t="s">
        <v>12</v>
      </c>
      <c r="I56" s="2" t="s">
        <v>12</v>
      </c>
    </row>
    <row r="57" spans="1:9">
      <c r="A57" s="3" t="s">
        <v>518</v>
      </c>
      <c r="B57" s="3">
        <v>9788072383412</v>
      </c>
      <c r="C57" s="6" t="s">
        <v>154</v>
      </c>
      <c r="D57" t="s">
        <v>10</v>
      </c>
      <c r="E57" s="1" t="s">
        <v>9</v>
      </c>
      <c r="F57" s="1">
        <v>2</v>
      </c>
      <c r="G57" s="5">
        <v>119</v>
      </c>
      <c r="H57" s="27">
        <f t="shared" ref="H57:H61" si="12">G57*(1-I57)</f>
        <v>59.5</v>
      </c>
      <c r="I57" s="2">
        <v>0.5</v>
      </c>
    </row>
    <row r="58" spans="1:9">
      <c r="A58" s="3" t="s">
        <v>518</v>
      </c>
      <c r="B58" s="3">
        <v>9788072383429</v>
      </c>
      <c r="C58" s="6" t="s">
        <v>155</v>
      </c>
      <c r="D58" t="s">
        <v>10</v>
      </c>
      <c r="E58" s="1" t="s">
        <v>9</v>
      </c>
      <c r="F58" s="1">
        <v>2</v>
      </c>
      <c r="G58" s="5">
        <v>119</v>
      </c>
      <c r="H58" s="27">
        <f t="shared" si="12"/>
        <v>59.5</v>
      </c>
      <c r="I58" s="2">
        <v>0.5</v>
      </c>
    </row>
    <row r="59" spans="1:9">
      <c r="A59" s="3" t="s">
        <v>518</v>
      </c>
      <c r="B59" s="3">
        <v>9788072383375</v>
      </c>
      <c r="C59" t="s">
        <v>156</v>
      </c>
      <c r="D59" t="s">
        <v>10</v>
      </c>
      <c r="E59" s="1" t="s">
        <v>9</v>
      </c>
      <c r="F59" s="1">
        <v>1</v>
      </c>
      <c r="G59" s="5">
        <v>119</v>
      </c>
      <c r="H59" s="27">
        <f t="shared" si="12"/>
        <v>59.5</v>
      </c>
      <c r="I59" s="2">
        <v>0.5</v>
      </c>
    </row>
    <row r="60" spans="1:9">
      <c r="A60" s="3" t="s">
        <v>518</v>
      </c>
      <c r="B60" s="3">
        <v>9788072383382</v>
      </c>
      <c r="C60" t="s">
        <v>157</v>
      </c>
      <c r="D60" t="s">
        <v>10</v>
      </c>
      <c r="E60" s="1" t="s">
        <v>9</v>
      </c>
      <c r="F60" s="1">
        <v>1</v>
      </c>
      <c r="G60" s="5">
        <v>119</v>
      </c>
      <c r="H60" s="27">
        <f t="shared" si="12"/>
        <v>59.5</v>
      </c>
      <c r="I60" s="2">
        <v>0.5</v>
      </c>
    </row>
    <row r="61" spans="1:9">
      <c r="A61" s="3" t="s">
        <v>518</v>
      </c>
      <c r="B61" s="20">
        <v>9788072383399</v>
      </c>
      <c r="C61" s="22" t="s">
        <v>158</v>
      </c>
      <c r="D61" s="22" t="s">
        <v>10</v>
      </c>
      <c r="E61" s="23" t="s">
        <v>9</v>
      </c>
      <c r="F61" s="23">
        <v>2</v>
      </c>
      <c r="G61" s="24">
        <v>119</v>
      </c>
      <c r="H61" s="28">
        <f t="shared" si="12"/>
        <v>59.5</v>
      </c>
      <c r="I61" s="25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I85"/>
  <sheetViews>
    <sheetView workbookViewId="0">
      <selection activeCell="A2" sqref="A2"/>
    </sheetView>
  </sheetViews>
  <sheetFormatPr defaultRowHeight="15"/>
  <cols>
    <col min="1" max="1" width="21.7109375" customWidth="1"/>
    <col min="2" max="2" width="17.5703125" customWidth="1"/>
    <col min="3" max="3" width="56.85546875" customWidth="1"/>
    <col min="4" max="4" width="28.7109375" customWidth="1"/>
    <col min="5" max="5" width="16.42578125" customWidth="1"/>
    <col min="6" max="6" width="13.28515625" customWidth="1"/>
    <col min="7" max="7" width="18.5703125" customWidth="1"/>
    <col min="8" max="8" width="15.140625" customWidth="1"/>
  </cols>
  <sheetData>
    <row r="1" spans="1:9">
      <c r="A1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 t="s">
        <v>12</v>
      </c>
      <c r="B2" s="3" t="s">
        <v>12</v>
      </c>
      <c r="C2" s="4" t="s">
        <v>479</v>
      </c>
      <c r="D2" t="s">
        <v>12</v>
      </c>
      <c r="E2" s="1" t="s">
        <v>12</v>
      </c>
      <c r="F2" s="1" t="s">
        <v>12</v>
      </c>
      <c r="G2" s="5" t="s">
        <v>12</v>
      </c>
      <c r="H2" s="27" t="s">
        <v>12</v>
      </c>
      <c r="I2" s="2" t="s">
        <v>12</v>
      </c>
    </row>
    <row r="3" spans="1:9">
      <c r="A3" s="3" t="s">
        <v>519</v>
      </c>
      <c r="B3" s="3">
        <v>9788072382088</v>
      </c>
      <c r="C3" t="s">
        <v>132</v>
      </c>
      <c r="D3" t="s">
        <v>10</v>
      </c>
      <c r="E3" s="1" t="s">
        <v>9</v>
      </c>
      <c r="F3" s="1">
        <v>1</v>
      </c>
      <c r="G3" s="5">
        <v>179</v>
      </c>
      <c r="H3" s="27">
        <f t="shared" ref="H3:H11" si="0">G3*(1-I3)</f>
        <v>89.5</v>
      </c>
      <c r="I3" s="2">
        <v>0.5</v>
      </c>
    </row>
    <row r="4" spans="1:9">
      <c r="A4" s="3" t="s">
        <v>519</v>
      </c>
      <c r="B4" s="3">
        <v>9788072383276</v>
      </c>
      <c r="C4" t="s">
        <v>132</v>
      </c>
      <c r="D4" t="s">
        <v>11</v>
      </c>
      <c r="E4" s="1" t="s">
        <v>9</v>
      </c>
      <c r="F4" s="1">
        <v>2</v>
      </c>
      <c r="G4" s="5">
        <v>79</v>
      </c>
      <c r="H4" s="27">
        <f t="shared" si="0"/>
        <v>39.5</v>
      </c>
      <c r="I4" s="2">
        <v>0.5</v>
      </c>
    </row>
    <row r="5" spans="1:9">
      <c r="A5" s="3" t="s">
        <v>519</v>
      </c>
      <c r="B5" s="3">
        <v>9788072385584</v>
      </c>
      <c r="C5" t="s">
        <v>133</v>
      </c>
      <c r="D5" t="s">
        <v>10</v>
      </c>
      <c r="E5" s="1" t="s">
        <v>9</v>
      </c>
      <c r="F5" s="1">
        <v>1</v>
      </c>
      <c r="G5" s="5">
        <v>159</v>
      </c>
      <c r="H5" s="27">
        <f t="shared" si="0"/>
        <v>79.5</v>
      </c>
      <c r="I5" s="2">
        <v>0.5</v>
      </c>
    </row>
    <row r="6" spans="1:9">
      <c r="A6" s="3" t="s">
        <v>519</v>
      </c>
      <c r="B6" s="3">
        <v>9788072385591</v>
      </c>
      <c r="C6" t="s">
        <v>133</v>
      </c>
      <c r="D6" t="s">
        <v>11</v>
      </c>
      <c r="E6" s="1" t="s">
        <v>9</v>
      </c>
      <c r="F6" s="1">
        <v>3</v>
      </c>
      <c r="G6" s="5">
        <v>77</v>
      </c>
      <c r="H6" s="27">
        <f t="shared" si="0"/>
        <v>38.5</v>
      </c>
      <c r="I6" s="2">
        <v>0.5</v>
      </c>
    </row>
    <row r="7" spans="1:9">
      <c r="A7" s="3" t="s">
        <v>519</v>
      </c>
      <c r="B7" s="3">
        <v>9788074890352</v>
      </c>
      <c r="C7" t="s">
        <v>134</v>
      </c>
      <c r="D7" t="s">
        <v>11</v>
      </c>
      <c r="E7" s="1" t="s">
        <v>9</v>
      </c>
      <c r="F7" s="1">
        <v>2</v>
      </c>
      <c r="G7" s="5">
        <v>79</v>
      </c>
      <c r="H7" s="27">
        <f t="shared" si="0"/>
        <v>39.5</v>
      </c>
      <c r="I7" s="2">
        <v>0.5</v>
      </c>
    </row>
    <row r="8" spans="1:9">
      <c r="A8" s="3" t="s">
        <v>519</v>
      </c>
      <c r="B8" s="3">
        <v>9788072385621</v>
      </c>
      <c r="C8" t="s">
        <v>135</v>
      </c>
      <c r="D8" t="s">
        <v>11</v>
      </c>
      <c r="E8" s="1" t="s">
        <v>9</v>
      </c>
      <c r="F8" s="1">
        <v>1</v>
      </c>
      <c r="G8" s="5">
        <v>77</v>
      </c>
      <c r="H8" s="27">
        <f t="shared" si="0"/>
        <v>38.5</v>
      </c>
      <c r="I8" s="2">
        <v>0.5</v>
      </c>
    </row>
    <row r="9" spans="1:9">
      <c r="A9" s="3" t="s">
        <v>519</v>
      </c>
      <c r="B9" s="3">
        <v>9788072385614</v>
      </c>
      <c r="C9" s="18" t="s">
        <v>135</v>
      </c>
      <c r="D9" t="s">
        <v>10</v>
      </c>
      <c r="E9" s="1" t="s">
        <v>9</v>
      </c>
      <c r="F9" s="1">
        <v>5</v>
      </c>
      <c r="G9" s="5">
        <v>159</v>
      </c>
      <c r="H9" s="27">
        <f t="shared" si="0"/>
        <v>79.5</v>
      </c>
      <c r="I9" s="2">
        <v>0.5</v>
      </c>
    </row>
    <row r="10" spans="1:9">
      <c r="A10" s="3" t="s">
        <v>519</v>
      </c>
      <c r="B10" s="3">
        <v>9788074892738</v>
      </c>
      <c r="C10" s="6" t="s">
        <v>136</v>
      </c>
      <c r="D10" t="s">
        <v>10</v>
      </c>
      <c r="E10" s="1" t="s">
        <v>9</v>
      </c>
      <c r="F10" s="1">
        <v>1</v>
      </c>
      <c r="G10" s="5">
        <v>179</v>
      </c>
      <c r="H10" s="27">
        <f t="shared" si="0"/>
        <v>89.5</v>
      </c>
      <c r="I10" s="2">
        <v>0.5</v>
      </c>
    </row>
    <row r="11" spans="1:9">
      <c r="A11" s="3" t="s">
        <v>519</v>
      </c>
      <c r="B11" s="3">
        <v>9788072386949</v>
      </c>
      <c r="C11" t="s">
        <v>137</v>
      </c>
      <c r="D11" t="s">
        <v>10</v>
      </c>
      <c r="E11" s="1" t="s">
        <v>9</v>
      </c>
      <c r="F11" s="1">
        <v>10</v>
      </c>
      <c r="G11" s="5">
        <v>169</v>
      </c>
      <c r="H11" s="27">
        <f t="shared" si="0"/>
        <v>84.5</v>
      </c>
      <c r="I11" s="2">
        <v>0.5</v>
      </c>
    </row>
    <row r="12" spans="1:9">
      <c r="A12" s="3" t="s">
        <v>12</v>
      </c>
      <c r="B12" s="3" t="s">
        <v>12</v>
      </c>
      <c r="C12" s="4" t="s">
        <v>480</v>
      </c>
      <c r="D12" t="s">
        <v>12</v>
      </c>
      <c r="E12" s="1" t="s">
        <v>12</v>
      </c>
      <c r="F12" s="1" t="s">
        <v>12</v>
      </c>
      <c r="G12" s="26" t="s">
        <v>12</v>
      </c>
      <c r="H12" s="27" t="s">
        <v>12</v>
      </c>
      <c r="I12" s="2" t="s">
        <v>12</v>
      </c>
    </row>
    <row r="13" spans="1:9">
      <c r="A13" s="3" t="s">
        <v>519</v>
      </c>
      <c r="B13" s="3">
        <v>9788072890828</v>
      </c>
      <c r="C13" s="6" t="s">
        <v>351</v>
      </c>
      <c r="D13" t="s">
        <v>10</v>
      </c>
      <c r="E13" s="1" t="s">
        <v>22</v>
      </c>
      <c r="F13" s="1">
        <v>8</v>
      </c>
      <c r="G13" s="26">
        <v>159</v>
      </c>
      <c r="H13" s="27">
        <f t="shared" ref="H13:H18" si="1">G13*(1-I13)</f>
        <v>79.5</v>
      </c>
      <c r="I13" s="2">
        <v>0.5</v>
      </c>
    </row>
    <row r="14" spans="1:9">
      <c r="A14" s="3" t="s">
        <v>519</v>
      </c>
      <c r="B14" s="3">
        <v>9788072897018</v>
      </c>
      <c r="C14" s="6" t="s">
        <v>352</v>
      </c>
      <c r="D14" t="s">
        <v>10</v>
      </c>
      <c r="E14" s="1" t="s">
        <v>22</v>
      </c>
      <c r="F14" s="1">
        <v>1</v>
      </c>
      <c r="G14" s="26">
        <v>169</v>
      </c>
      <c r="H14" s="27">
        <f t="shared" si="1"/>
        <v>84.5</v>
      </c>
      <c r="I14" s="2">
        <v>0.5</v>
      </c>
    </row>
    <row r="15" spans="1:9">
      <c r="A15" s="3" t="s">
        <v>519</v>
      </c>
      <c r="B15" s="3">
        <v>9788072898510</v>
      </c>
      <c r="C15" s="6" t="s">
        <v>353</v>
      </c>
      <c r="D15" t="s">
        <v>10</v>
      </c>
      <c r="E15" s="1" t="s">
        <v>22</v>
      </c>
      <c r="F15" s="1">
        <v>2</v>
      </c>
      <c r="G15" s="26">
        <v>169</v>
      </c>
      <c r="H15" s="27">
        <f t="shared" si="1"/>
        <v>84.5</v>
      </c>
      <c r="I15" s="2">
        <v>0.5</v>
      </c>
    </row>
    <row r="16" spans="1:9">
      <c r="A16" s="3" t="s">
        <v>519</v>
      </c>
      <c r="B16" s="3">
        <v>9788072890897</v>
      </c>
      <c r="C16" s="6" t="s">
        <v>354</v>
      </c>
      <c r="D16" t="s">
        <v>10</v>
      </c>
      <c r="E16" s="1" t="s">
        <v>22</v>
      </c>
      <c r="F16" s="1">
        <v>8</v>
      </c>
      <c r="G16" s="26">
        <v>159</v>
      </c>
      <c r="H16" s="27">
        <f t="shared" si="1"/>
        <v>79.5</v>
      </c>
      <c r="I16" s="2">
        <v>0.5</v>
      </c>
    </row>
    <row r="17" spans="1:9">
      <c r="A17" s="3" t="s">
        <v>519</v>
      </c>
      <c r="B17" s="3">
        <v>9788072891009</v>
      </c>
      <c r="C17" s="6" t="s">
        <v>355</v>
      </c>
      <c r="D17" t="s">
        <v>10</v>
      </c>
      <c r="E17" s="1" t="s">
        <v>22</v>
      </c>
      <c r="F17" s="1">
        <v>1</v>
      </c>
      <c r="G17" s="26">
        <v>159</v>
      </c>
      <c r="H17" s="27">
        <f t="shared" si="1"/>
        <v>79.5</v>
      </c>
      <c r="I17" s="2">
        <v>0.5</v>
      </c>
    </row>
    <row r="18" spans="1:9">
      <c r="A18" s="3" t="s">
        <v>519</v>
      </c>
      <c r="B18" s="3">
        <v>9788072897117</v>
      </c>
      <c r="C18" s="6" t="s">
        <v>356</v>
      </c>
      <c r="D18" t="s">
        <v>10</v>
      </c>
      <c r="E18" s="1" t="s">
        <v>22</v>
      </c>
      <c r="F18" s="1">
        <v>1</v>
      </c>
      <c r="G18" s="26">
        <v>159</v>
      </c>
      <c r="H18" s="27">
        <f t="shared" si="1"/>
        <v>79.5</v>
      </c>
      <c r="I18" s="2">
        <v>0.5</v>
      </c>
    </row>
    <row r="19" spans="1:9">
      <c r="A19" s="3" t="s">
        <v>12</v>
      </c>
      <c r="B19" s="3" t="s">
        <v>12</v>
      </c>
      <c r="C19" s="4" t="s">
        <v>481</v>
      </c>
      <c r="D19" t="s">
        <v>12</v>
      </c>
      <c r="E19" s="1" t="s">
        <v>12</v>
      </c>
      <c r="F19" s="1" t="s">
        <v>12</v>
      </c>
      <c r="G19" s="5" t="s">
        <v>12</v>
      </c>
      <c r="H19" s="27" t="s">
        <v>12</v>
      </c>
      <c r="I19" s="2" t="s">
        <v>12</v>
      </c>
    </row>
    <row r="20" spans="1:9">
      <c r="A20" s="3" t="s">
        <v>519</v>
      </c>
      <c r="B20" s="3">
        <v>9788072352746</v>
      </c>
      <c r="C20" t="s">
        <v>34</v>
      </c>
      <c r="D20" t="s">
        <v>10</v>
      </c>
      <c r="E20" s="1" t="s">
        <v>29</v>
      </c>
      <c r="F20" s="1">
        <v>1</v>
      </c>
      <c r="G20" s="5">
        <v>109</v>
      </c>
      <c r="H20" s="27">
        <f t="shared" ref="H20:H25" si="2">G20*(1-I20)</f>
        <v>54.5</v>
      </c>
      <c r="I20" s="2">
        <v>0.5</v>
      </c>
    </row>
    <row r="21" spans="1:9">
      <c r="A21" s="3" t="s">
        <v>519</v>
      </c>
      <c r="B21" s="3">
        <v>9788072353385</v>
      </c>
      <c r="C21" t="s">
        <v>231</v>
      </c>
      <c r="D21" t="s">
        <v>11</v>
      </c>
      <c r="E21" s="1" t="s">
        <v>29</v>
      </c>
      <c r="F21" s="1">
        <v>1</v>
      </c>
      <c r="G21" s="5">
        <v>79</v>
      </c>
      <c r="H21" s="27">
        <f t="shared" si="2"/>
        <v>39.5</v>
      </c>
      <c r="I21" s="2">
        <v>0.5</v>
      </c>
    </row>
    <row r="22" spans="1:9">
      <c r="A22" s="3" t="s">
        <v>519</v>
      </c>
      <c r="B22" s="3">
        <v>9788072353781</v>
      </c>
      <c r="C22" t="s">
        <v>232</v>
      </c>
      <c r="D22" t="s">
        <v>11</v>
      </c>
      <c r="E22" s="1" t="s">
        <v>29</v>
      </c>
      <c r="F22" s="1">
        <v>1</v>
      </c>
      <c r="G22" s="5">
        <v>79</v>
      </c>
      <c r="H22" s="27">
        <f t="shared" si="2"/>
        <v>39.5</v>
      </c>
      <c r="I22" s="2">
        <v>0.5</v>
      </c>
    </row>
    <row r="23" spans="1:9">
      <c r="A23" s="3" t="s">
        <v>519</v>
      </c>
      <c r="B23" s="3">
        <v>9788072353736</v>
      </c>
      <c r="C23" t="s">
        <v>232</v>
      </c>
      <c r="D23" t="s">
        <v>10</v>
      </c>
      <c r="E23" s="1" t="s">
        <v>29</v>
      </c>
      <c r="F23" s="1">
        <v>3</v>
      </c>
      <c r="G23" s="5">
        <v>147</v>
      </c>
      <c r="H23" s="27">
        <f t="shared" si="2"/>
        <v>73.5</v>
      </c>
      <c r="I23" s="2">
        <v>0.5</v>
      </c>
    </row>
    <row r="24" spans="1:9">
      <c r="A24" s="3" t="s">
        <v>519</v>
      </c>
      <c r="B24" s="3">
        <v>9788072354047</v>
      </c>
      <c r="C24" s="6" t="s">
        <v>35</v>
      </c>
      <c r="D24" t="s">
        <v>10</v>
      </c>
      <c r="E24" s="1" t="s">
        <v>29</v>
      </c>
      <c r="F24" s="1">
        <v>3</v>
      </c>
      <c r="G24" s="5">
        <v>147</v>
      </c>
      <c r="H24" s="27">
        <f t="shared" si="2"/>
        <v>73.5</v>
      </c>
      <c r="I24" s="2">
        <v>0.5</v>
      </c>
    </row>
    <row r="25" spans="1:9">
      <c r="A25" s="3" t="s">
        <v>519</v>
      </c>
      <c r="B25" s="3">
        <v>9788072352579</v>
      </c>
      <c r="C25" t="s">
        <v>233</v>
      </c>
      <c r="D25" t="s">
        <v>62</v>
      </c>
      <c r="E25" s="1" t="s">
        <v>29</v>
      </c>
      <c r="F25" s="1">
        <v>1</v>
      </c>
      <c r="G25" s="5">
        <v>137</v>
      </c>
      <c r="H25" s="27">
        <f t="shared" si="2"/>
        <v>68.5</v>
      </c>
      <c r="I25" s="2">
        <v>0.5</v>
      </c>
    </row>
    <row r="26" spans="1:9">
      <c r="A26" s="3"/>
      <c r="B26" s="3"/>
      <c r="C26" s="4" t="s">
        <v>482</v>
      </c>
      <c r="F26" s="1"/>
      <c r="G26" s="5"/>
      <c r="H26" s="27"/>
      <c r="I26" s="2"/>
    </row>
    <row r="27" spans="1:9">
      <c r="A27" s="3" t="s">
        <v>519</v>
      </c>
      <c r="B27" s="3">
        <v>9788086287065</v>
      </c>
      <c r="C27" t="s">
        <v>404</v>
      </c>
      <c r="D27" t="s">
        <v>10</v>
      </c>
      <c r="E27" s="1" t="s">
        <v>403</v>
      </c>
      <c r="F27" s="1">
        <v>1</v>
      </c>
      <c r="G27" s="5">
        <v>119</v>
      </c>
      <c r="H27" s="27">
        <f t="shared" ref="H27:H34" si="3">G27*(1-I27)</f>
        <v>59.5</v>
      </c>
      <c r="I27" s="2">
        <v>0.5</v>
      </c>
    </row>
    <row r="28" spans="1:9">
      <c r="A28" s="3" t="s">
        <v>519</v>
      </c>
      <c r="B28" s="3">
        <v>9788086287072</v>
      </c>
      <c r="C28" t="s">
        <v>405</v>
      </c>
      <c r="D28" t="s">
        <v>10</v>
      </c>
      <c r="E28" s="1" t="s">
        <v>403</v>
      </c>
      <c r="F28" s="1">
        <v>1</v>
      </c>
      <c r="G28" s="5">
        <v>119</v>
      </c>
      <c r="H28" s="27">
        <f t="shared" si="3"/>
        <v>59.5</v>
      </c>
      <c r="I28" s="2">
        <v>0.5</v>
      </c>
    </row>
    <row r="29" spans="1:9">
      <c r="A29" s="3" t="s">
        <v>519</v>
      </c>
      <c r="B29" s="3">
        <v>9788020803337</v>
      </c>
      <c r="C29" t="s">
        <v>406</v>
      </c>
      <c r="D29" t="s">
        <v>10</v>
      </c>
      <c r="E29" s="1" t="s">
        <v>403</v>
      </c>
      <c r="F29" s="1">
        <v>1</v>
      </c>
      <c r="G29" s="5">
        <v>109</v>
      </c>
      <c r="H29" s="27">
        <f t="shared" si="3"/>
        <v>54.5</v>
      </c>
      <c r="I29" s="2">
        <v>0.5</v>
      </c>
    </row>
    <row r="30" spans="1:9">
      <c r="A30" s="3" t="s">
        <v>519</v>
      </c>
      <c r="B30" s="3">
        <v>9788020803795</v>
      </c>
      <c r="C30" s="6" t="s">
        <v>407</v>
      </c>
      <c r="D30" t="s">
        <v>10</v>
      </c>
      <c r="E30" s="1" t="s">
        <v>403</v>
      </c>
      <c r="F30" s="1">
        <v>1</v>
      </c>
      <c r="G30" s="5">
        <v>109</v>
      </c>
      <c r="H30" s="27">
        <f t="shared" si="3"/>
        <v>54.5</v>
      </c>
      <c r="I30" s="2">
        <v>0.5</v>
      </c>
    </row>
    <row r="31" spans="1:9">
      <c r="A31" s="3" t="s">
        <v>519</v>
      </c>
      <c r="B31" s="3">
        <v>9788086287478</v>
      </c>
      <c r="C31" s="8" t="s">
        <v>408</v>
      </c>
      <c r="D31" t="s">
        <v>10</v>
      </c>
      <c r="E31" s="1" t="s">
        <v>403</v>
      </c>
      <c r="F31" s="1">
        <v>1</v>
      </c>
      <c r="G31" s="5">
        <v>119</v>
      </c>
      <c r="H31" s="27">
        <f t="shared" si="3"/>
        <v>59.5</v>
      </c>
      <c r="I31" s="2">
        <v>0.5</v>
      </c>
    </row>
    <row r="32" spans="1:9">
      <c r="A32" s="3" t="s">
        <v>519</v>
      </c>
      <c r="B32" s="20">
        <v>9788086287027</v>
      </c>
      <c r="C32" s="22" t="s">
        <v>409</v>
      </c>
      <c r="D32" t="s">
        <v>10</v>
      </c>
      <c r="E32" s="1" t="s">
        <v>403</v>
      </c>
      <c r="F32" s="23">
        <v>1</v>
      </c>
      <c r="G32" s="24">
        <v>149</v>
      </c>
      <c r="H32" s="27">
        <f t="shared" si="3"/>
        <v>74.5</v>
      </c>
      <c r="I32" s="2">
        <v>0.5</v>
      </c>
    </row>
    <row r="33" spans="1:9">
      <c r="A33" s="3" t="s">
        <v>519</v>
      </c>
      <c r="B33" s="3">
        <v>9788073610067</v>
      </c>
      <c r="C33" t="s">
        <v>410</v>
      </c>
      <c r="D33" t="s">
        <v>10</v>
      </c>
      <c r="E33" s="1" t="s">
        <v>403</v>
      </c>
      <c r="F33" s="1">
        <v>1</v>
      </c>
      <c r="G33" s="5">
        <v>109</v>
      </c>
      <c r="H33" s="27">
        <f t="shared" si="3"/>
        <v>54.5</v>
      </c>
      <c r="I33" s="2">
        <v>0.5</v>
      </c>
    </row>
    <row r="34" spans="1:9">
      <c r="A34" s="3" t="s">
        <v>519</v>
      </c>
      <c r="B34" s="3">
        <v>9788073610548</v>
      </c>
      <c r="C34" t="s">
        <v>411</v>
      </c>
      <c r="D34" t="s">
        <v>10</v>
      </c>
      <c r="E34" s="1" t="s">
        <v>403</v>
      </c>
      <c r="F34" s="1">
        <v>2</v>
      </c>
      <c r="G34" s="5">
        <v>109</v>
      </c>
      <c r="H34" s="27">
        <f t="shared" si="3"/>
        <v>54.5</v>
      </c>
      <c r="I34" s="2">
        <v>0.5</v>
      </c>
    </row>
    <row r="35" spans="1:9">
      <c r="A35" s="3" t="s">
        <v>12</v>
      </c>
      <c r="B35" s="3" t="s">
        <v>12</v>
      </c>
      <c r="C35" s="4" t="s">
        <v>471</v>
      </c>
      <c r="D35" t="s">
        <v>12</v>
      </c>
      <c r="E35" s="1" t="s">
        <v>12</v>
      </c>
      <c r="F35" s="1" t="s">
        <v>12</v>
      </c>
      <c r="G35" s="5" t="s">
        <v>12</v>
      </c>
      <c r="H35" s="27" t="s">
        <v>12</v>
      </c>
      <c r="I35" s="2" t="s">
        <v>12</v>
      </c>
    </row>
    <row r="36" spans="1:9">
      <c r="A36" s="3" t="s">
        <v>520</v>
      </c>
      <c r="B36" s="3">
        <v>9788072382095</v>
      </c>
      <c r="C36" t="s">
        <v>138</v>
      </c>
      <c r="D36" t="s">
        <v>10</v>
      </c>
      <c r="E36" s="1" t="s">
        <v>9</v>
      </c>
      <c r="F36" s="1">
        <v>3</v>
      </c>
      <c r="G36" s="5">
        <v>149</v>
      </c>
      <c r="H36" s="27">
        <f t="shared" ref="H36:H45" si="4">G36*(1-I36)</f>
        <v>74.5</v>
      </c>
      <c r="I36" s="2">
        <v>0.5</v>
      </c>
    </row>
    <row r="37" spans="1:9">
      <c r="A37" s="3" t="s">
        <v>520</v>
      </c>
      <c r="B37" s="3">
        <v>9788072388813</v>
      </c>
      <c r="C37" t="s">
        <v>18</v>
      </c>
      <c r="D37" t="s">
        <v>10</v>
      </c>
      <c r="E37" s="1" t="s">
        <v>9</v>
      </c>
      <c r="F37" s="1">
        <v>1</v>
      </c>
      <c r="G37" s="5">
        <v>179</v>
      </c>
      <c r="H37" s="27">
        <f t="shared" si="4"/>
        <v>89.5</v>
      </c>
      <c r="I37" s="2">
        <v>0.5</v>
      </c>
    </row>
    <row r="38" spans="1:9">
      <c r="A38" s="3" t="s">
        <v>520</v>
      </c>
      <c r="B38" s="3">
        <v>9788072389155</v>
      </c>
      <c r="C38" t="s">
        <v>19</v>
      </c>
      <c r="D38" t="s">
        <v>10</v>
      </c>
      <c r="E38" s="1" t="s">
        <v>9</v>
      </c>
      <c r="F38" s="1">
        <v>1</v>
      </c>
      <c r="G38" s="5">
        <v>155</v>
      </c>
      <c r="H38" s="27">
        <f t="shared" si="4"/>
        <v>77.5</v>
      </c>
      <c r="I38" s="2">
        <v>0.5</v>
      </c>
    </row>
    <row r="39" spans="1:9">
      <c r="A39" s="3" t="s">
        <v>520</v>
      </c>
      <c r="B39" s="3">
        <v>9788072386635</v>
      </c>
      <c r="C39" t="s">
        <v>19</v>
      </c>
      <c r="D39" t="s">
        <v>11</v>
      </c>
      <c r="E39" s="1" t="s">
        <v>9</v>
      </c>
      <c r="F39" s="1">
        <v>2</v>
      </c>
      <c r="G39" s="5">
        <v>99</v>
      </c>
      <c r="H39" s="27">
        <f t="shared" si="4"/>
        <v>49.5</v>
      </c>
      <c r="I39" s="2">
        <v>0.5</v>
      </c>
    </row>
    <row r="40" spans="1:9">
      <c r="A40" s="3" t="s">
        <v>520</v>
      </c>
      <c r="B40" s="3">
        <v>9788072383054</v>
      </c>
      <c r="C40" t="s">
        <v>139</v>
      </c>
      <c r="D40" t="s">
        <v>11</v>
      </c>
      <c r="E40" s="1" t="s">
        <v>9</v>
      </c>
      <c r="F40" s="1">
        <v>1</v>
      </c>
      <c r="G40" s="5">
        <v>79</v>
      </c>
      <c r="H40" s="27">
        <f t="shared" si="4"/>
        <v>39.5</v>
      </c>
      <c r="I40" s="2">
        <v>0.5</v>
      </c>
    </row>
    <row r="41" spans="1:9">
      <c r="A41" s="3" t="s">
        <v>520</v>
      </c>
      <c r="B41" s="3">
        <v>9788072384877</v>
      </c>
      <c r="C41" t="s">
        <v>140</v>
      </c>
      <c r="D41" t="s">
        <v>11</v>
      </c>
      <c r="E41" s="1" t="s">
        <v>9</v>
      </c>
      <c r="F41" s="1">
        <v>2</v>
      </c>
      <c r="G41" s="5">
        <v>77</v>
      </c>
      <c r="H41" s="27">
        <f t="shared" si="4"/>
        <v>38.5</v>
      </c>
      <c r="I41" s="2">
        <v>0.5</v>
      </c>
    </row>
    <row r="42" spans="1:9">
      <c r="A42" s="3" t="s">
        <v>520</v>
      </c>
      <c r="B42" s="3">
        <v>9788074890574</v>
      </c>
      <c r="C42" t="s">
        <v>20</v>
      </c>
      <c r="D42" t="s">
        <v>10</v>
      </c>
      <c r="E42" s="1" t="s">
        <v>9</v>
      </c>
      <c r="F42" s="1">
        <v>2</v>
      </c>
      <c r="G42" s="5">
        <v>179</v>
      </c>
      <c r="H42" s="27">
        <f t="shared" si="4"/>
        <v>89.5</v>
      </c>
      <c r="I42" s="2">
        <v>0.5</v>
      </c>
    </row>
    <row r="43" spans="1:9">
      <c r="A43" s="3" t="s">
        <v>520</v>
      </c>
      <c r="B43" s="3">
        <v>9788072385928</v>
      </c>
      <c r="C43" t="s">
        <v>141</v>
      </c>
      <c r="D43" t="s">
        <v>11</v>
      </c>
      <c r="E43" s="1" t="s">
        <v>9</v>
      </c>
      <c r="F43" s="1">
        <v>2</v>
      </c>
      <c r="G43" s="5">
        <v>79</v>
      </c>
      <c r="H43" s="27">
        <f t="shared" si="4"/>
        <v>39.5</v>
      </c>
      <c r="I43" s="2">
        <v>0.5</v>
      </c>
    </row>
    <row r="44" spans="1:9">
      <c r="A44" s="3" t="s">
        <v>520</v>
      </c>
      <c r="B44" s="3">
        <v>9788074893117</v>
      </c>
      <c r="C44" t="s">
        <v>142</v>
      </c>
      <c r="D44" t="s">
        <v>11</v>
      </c>
      <c r="E44" s="1" t="s">
        <v>9</v>
      </c>
      <c r="F44" s="1">
        <v>2</v>
      </c>
      <c r="G44" s="5">
        <v>79</v>
      </c>
      <c r="H44" s="27">
        <f t="shared" si="4"/>
        <v>39.5</v>
      </c>
      <c r="I44" s="2">
        <v>0.5</v>
      </c>
    </row>
    <row r="45" spans="1:9">
      <c r="A45" s="3" t="s">
        <v>520</v>
      </c>
      <c r="B45" s="3">
        <v>9788074893100</v>
      </c>
      <c r="C45" t="s">
        <v>142</v>
      </c>
      <c r="D45" t="s">
        <v>10</v>
      </c>
      <c r="E45" s="1" t="s">
        <v>9</v>
      </c>
      <c r="F45" s="1">
        <v>2</v>
      </c>
      <c r="G45" s="5">
        <v>179</v>
      </c>
      <c r="H45" s="27">
        <f t="shared" si="4"/>
        <v>89.5</v>
      </c>
      <c r="I45" s="2">
        <v>0.5</v>
      </c>
    </row>
    <row r="46" spans="1:9">
      <c r="A46" s="3"/>
      <c r="B46" s="3"/>
      <c r="C46" s="4" t="s">
        <v>472</v>
      </c>
      <c r="E46" s="1"/>
      <c r="F46" s="1"/>
      <c r="G46" s="5"/>
      <c r="H46" s="27"/>
      <c r="I46" s="2"/>
    </row>
    <row r="47" spans="1:9">
      <c r="A47" s="3" t="s">
        <v>520</v>
      </c>
      <c r="B47" s="7">
        <v>9788071689300</v>
      </c>
      <c r="C47" s="8" t="s">
        <v>110</v>
      </c>
      <c r="D47" s="8" t="s">
        <v>10</v>
      </c>
      <c r="E47" s="1" t="s">
        <v>8</v>
      </c>
      <c r="F47" s="9">
        <v>3</v>
      </c>
      <c r="G47" s="10">
        <v>39</v>
      </c>
      <c r="H47" s="27">
        <f t="shared" ref="H47" si="5">G47*(1-I47)</f>
        <v>19.5</v>
      </c>
      <c r="I47" s="11">
        <v>0.5</v>
      </c>
    </row>
    <row r="48" spans="1:9">
      <c r="A48" s="23"/>
      <c r="B48" s="20"/>
      <c r="C48" s="4" t="s">
        <v>473</v>
      </c>
      <c r="D48" s="22"/>
      <c r="E48" s="22"/>
      <c r="F48" s="23"/>
      <c r="G48" s="23"/>
      <c r="H48" s="23"/>
      <c r="I48" s="23"/>
    </row>
    <row r="49" spans="1:9">
      <c r="A49" s="3" t="s">
        <v>520</v>
      </c>
      <c r="B49" s="3">
        <v>9788073934415</v>
      </c>
      <c r="C49" t="s">
        <v>167</v>
      </c>
      <c r="D49" t="s">
        <v>10</v>
      </c>
      <c r="E49" s="1" t="s">
        <v>21</v>
      </c>
      <c r="F49" s="1">
        <v>1</v>
      </c>
      <c r="G49" s="5">
        <v>89</v>
      </c>
      <c r="H49" s="27">
        <f t="shared" ref="H49:H50" si="6">G49*(1-I49)</f>
        <v>44.5</v>
      </c>
      <c r="I49" s="11">
        <v>0.5</v>
      </c>
    </row>
    <row r="50" spans="1:9">
      <c r="A50" s="3" t="s">
        <v>520</v>
      </c>
      <c r="B50" s="20">
        <v>9788070118825</v>
      </c>
      <c r="C50" s="22" t="s">
        <v>168</v>
      </c>
      <c r="D50" s="22" t="s">
        <v>10</v>
      </c>
      <c r="E50" s="1" t="s">
        <v>21</v>
      </c>
      <c r="F50" s="23">
        <v>6</v>
      </c>
      <c r="G50" s="24">
        <v>149</v>
      </c>
      <c r="H50" s="27">
        <f t="shared" si="6"/>
        <v>74.5</v>
      </c>
      <c r="I50" s="11">
        <v>0.5</v>
      </c>
    </row>
    <row r="51" spans="1:9">
      <c r="A51" s="1" t="s">
        <v>12</v>
      </c>
      <c r="B51" s="3" t="s">
        <v>12</v>
      </c>
      <c r="C51" s="4" t="s">
        <v>474</v>
      </c>
      <c r="D51" t="s">
        <v>12</v>
      </c>
      <c r="E51" s="1" t="s">
        <v>12</v>
      </c>
      <c r="F51" s="1" t="s">
        <v>12</v>
      </c>
      <c r="G51" s="5" t="s">
        <v>12</v>
      </c>
      <c r="H51" s="27" t="s">
        <v>12</v>
      </c>
      <c r="I51" s="2" t="s">
        <v>12</v>
      </c>
    </row>
    <row r="52" spans="1:9">
      <c r="A52" s="3" t="s">
        <v>520</v>
      </c>
      <c r="B52" s="3">
        <v>9788076000766</v>
      </c>
      <c r="C52" t="s">
        <v>382</v>
      </c>
      <c r="D52" t="s">
        <v>10</v>
      </c>
      <c r="E52" s="1" t="s">
        <v>22</v>
      </c>
      <c r="F52" s="1">
        <v>1</v>
      </c>
      <c r="G52" s="5">
        <v>89</v>
      </c>
      <c r="H52" s="27">
        <f t="shared" ref="H52:H67" si="7">G52*(1-I52)</f>
        <v>44.5</v>
      </c>
      <c r="I52" s="2">
        <v>0.5</v>
      </c>
    </row>
    <row r="53" spans="1:9">
      <c r="A53" s="3" t="s">
        <v>520</v>
      </c>
      <c r="B53" s="3">
        <v>9788076000285</v>
      </c>
      <c r="C53" t="s">
        <v>383</v>
      </c>
      <c r="D53" t="s">
        <v>10</v>
      </c>
      <c r="E53" s="1" t="s">
        <v>22</v>
      </c>
      <c r="F53" s="1">
        <v>1</v>
      </c>
      <c r="G53" s="5">
        <v>89</v>
      </c>
      <c r="H53" s="27">
        <f t="shared" si="7"/>
        <v>44.5</v>
      </c>
      <c r="I53" s="2">
        <v>0.5</v>
      </c>
    </row>
    <row r="54" spans="1:9">
      <c r="A54" s="3" t="s">
        <v>520</v>
      </c>
      <c r="B54" s="3">
        <v>9788072895861</v>
      </c>
      <c r="C54" t="s">
        <v>384</v>
      </c>
      <c r="D54" t="s">
        <v>11</v>
      </c>
      <c r="E54" s="1" t="s">
        <v>22</v>
      </c>
      <c r="F54" s="1">
        <v>1</v>
      </c>
      <c r="G54" s="5">
        <v>49</v>
      </c>
      <c r="H54" s="27">
        <f t="shared" si="7"/>
        <v>24.5</v>
      </c>
      <c r="I54" s="2">
        <v>0.5</v>
      </c>
    </row>
    <row r="55" spans="1:9">
      <c r="A55" s="3" t="s">
        <v>520</v>
      </c>
      <c r="B55" s="3">
        <v>9788072897643</v>
      </c>
      <c r="C55" t="s">
        <v>385</v>
      </c>
      <c r="D55" t="s">
        <v>11</v>
      </c>
      <c r="E55" s="1" t="s">
        <v>22</v>
      </c>
      <c r="F55" s="1">
        <v>1</v>
      </c>
      <c r="G55" s="5">
        <v>49</v>
      </c>
      <c r="H55" s="27">
        <f t="shared" si="7"/>
        <v>24.5</v>
      </c>
      <c r="I55" s="2">
        <v>0.5</v>
      </c>
    </row>
    <row r="56" spans="1:9">
      <c r="A56" s="3" t="s">
        <v>520</v>
      </c>
      <c r="B56" s="3">
        <v>9788072898503</v>
      </c>
      <c r="C56" t="s">
        <v>386</v>
      </c>
      <c r="D56" t="s">
        <v>10</v>
      </c>
      <c r="E56" s="1" t="s">
        <v>22</v>
      </c>
      <c r="F56" s="1">
        <v>1</v>
      </c>
      <c r="G56" s="5">
        <v>83</v>
      </c>
      <c r="H56" s="27">
        <f t="shared" si="7"/>
        <v>41.5</v>
      </c>
      <c r="I56" s="2">
        <v>0.5</v>
      </c>
    </row>
    <row r="57" spans="1:9">
      <c r="A57" s="3" t="s">
        <v>520</v>
      </c>
      <c r="B57" s="3">
        <v>9788072895885</v>
      </c>
      <c r="C57" t="s">
        <v>387</v>
      </c>
      <c r="D57" t="s">
        <v>11</v>
      </c>
      <c r="E57" s="1" t="s">
        <v>22</v>
      </c>
      <c r="F57" s="1">
        <v>1</v>
      </c>
      <c r="G57" s="5">
        <v>49</v>
      </c>
      <c r="H57" s="27">
        <f t="shared" si="7"/>
        <v>24.5</v>
      </c>
      <c r="I57" s="2">
        <v>0.5</v>
      </c>
    </row>
    <row r="58" spans="1:9">
      <c r="A58" s="3" t="s">
        <v>520</v>
      </c>
      <c r="B58" s="3">
        <v>9788072897650</v>
      </c>
      <c r="C58" t="s">
        <v>388</v>
      </c>
      <c r="D58" t="s">
        <v>11</v>
      </c>
      <c r="E58" s="1" t="s">
        <v>22</v>
      </c>
      <c r="F58" s="1">
        <v>2</v>
      </c>
      <c r="G58" s="5">
        <v>49</v>
      </c>
      <c r="H58" s="27">
        <f t="shared" si="7"/>
        <v>24.5</v>
      </c>
      <c r="I58" s="2">
        <v>0.5</v>
      </c>
    </row>
    <row r="59" spans="1:9">
      <c r="A59" s="3" t="s">
        <v>520</v>
      </c>
      <c r="B59" s="3">
        <v>9788072898640</v>
      </c>
      <c r="C59" t="s">
        <v>389</v>
      </c>
      <c r="D59" t="s">
        <v>10</v>
      </c>
      <c r="E59" s="1" t="s">
        <v>22</v>
      </c>
      <c r="F59" s="1">
        <v>1</v>
      </c>
      <c r="G59" s="5">
        <v>89</v>
      </c>
      <c r="H59" s="27">
        <f t="shared" si="7"/>
        <v>44.5</v>
      </c>
      <c r="I59" s="2">
        <v>0.5</v>
      </c>
    </row>
    <row r="60" spans="1:9">
      <c r="A60" s="3" t="s">
        <v>520</v>
      </c>
      <c r="B60" s="3">
        <v>9788072895908</v>
      </c>
      <c r="C60" t="s">
        <v>390</v>
      </c>
      <c r="D60" t="s">
        <v>11</v>
      </c>
      <c r="E60" s="1" t="s">
        <v>22</v>
      </c>
      <c r="F60" s="1">
        <v>1</v>
      </c>
      <c r="G60" s="5">
        <v>49</v>
      </c>
      <c r="H60" s="27">
        <f t="shared" si="7"/>
        <v>24.5</v>
      </c>
      <c r="I60" s="2">
        <v>0.5</v>
      </c>
    </row>
    <row r="61" spans="1:9">
      <c r="A61" s="3" t="s">
        <v>520</v>
      </c>
      <c r="B61" s="3">
        <v>9788072898244</v>
      </c>
      <c r="C61" t="s">
        <v>391</v>
      </c>
      <c r="D61" t="s">
        <v>10</v>
      </c>
      <c r="E61" s="1" t="s">
        <v>22</v>
      </c>
      <c r="F61" s="1">
        <v>1</v>
      </c>
      <c r="G61" s="5">
        <v>89</v>
      </c>
      <c r="H61" s="27">
        <f t="shared" si="7"/>
        <v>44.5</v>
      </c>
      <c r="I61" s="2">
        <v>0.5</v>
      </c>
    </row>
    <row r="62" spans="1:9">
      <c r="A62" s="3" t="s">
        <v>520</v>
      </c>
      <c r="B62" s="3">
        <v>9788076001763</v>
      </c>
      <c r="C62" t="s">
        <v>392</v>
      </c>
      <c r="D62" t="s">
        <v>393</v>
      </c>
      <c r="E62" s="1" t="s">
        <v>22</v>
      </c>
      <c r="F62" s="1">
        <v>1</v>
      </c>
      <c r="G62" s="5">
        <v>53</v>
      </c>
      <c r="H62" s="27">
        <f t="shared" si="7"/>
        <v>26.5</v>
      </c>
      <c r="I62" s="2">
        <v>0.5</v>
      </c>
    </row>
    <row r="63" spans="1:9">
      <c r="A63" s="3" t="s">
        <v>520</v>
      </c>
      <c r="B63" s="3">
        <v>9788072897582</v>
      </c>
      <c r="C63" t="s">
        <v>394</v>
      </c>
      <c r="D63" t="s">
        <v>11</v>
      </c>
      <c r="E63" s="1" t="s">
        <v>22</v>
      </c>
      <c r="F63" s="1">
        <v>1</v>
      </c>
      <c r="G63" s="5">
        <v>49</v>
      </c>
      <c r="H63" s="27">
        <f t="shared" si="7"/>
        <v>24.5</v>
      </c>
      <c r="I63" s="2">
        <v>0.5</v>
      </c>
    </row>
    <row r="64" spans="1:9">
      <c r="A64" s="3" t="s">
        <v>520</v>
      </c>
      <c r="B64" s="3">
        <v>9788072898657</v>
      </c>
      <c r="C64" t="s">
        <v>395</v>
      </c>
      <c r="D64" t="s">
        <v>10</v>
      </c>
      <c r="E64" s="1" t="s">
        <v>22</v>
      </c>
      <c r="F64" s="1">
        <v>1</v>
      </c>
      <c r="G64" s="5">
        <v>83</v>
      </c>
      <c r="H64" s="27">
        <f t="shared" si="7"/>
        <v>41.5</v>
      </c>
      <c r="I64" s="2">
        <v>0.5</v>
      </c>
    </row>
    <row r="65" spans="1:9">
      <c r="A65" s="3" t="s">
        <v>520</v>
      </c>
      <c r="B65" s="3">
        <v>9788076001237</v>
      </c>
      <c r="C65" t="s">
        <v>396</v>
      </c>
      <c r="D65" t="s">
        <v>393</v>
      </c>
      <c r="E65" s="1" t="s">
        <v>22</v>
      </c>
      <c r="F65" s="1">
        <v>1</v>
      </c>
      <c r="G65" s="5">
        <v>89</v>
      </c>
      <c r="H65" s="27">
        <f t="shared" si="7"/>
        <v>44.5</v>
      </c>
      <c r="I65" s="2">
        <v>0.5</v>
      </c>
    </row>
    <row r="66" spans="1:9">
      <c r="A66" s="3" t="s">
        <v>520</v>
      </c>
      <c r="B66" s="3">
        <v>9788072898473</v>
      </c>
      <c r="C66" t="s">
        <v>397</v>
      </c>
      <c r="D66" t="s">
        <v>11</v>
      </c>
      <c r="E66" s="1" t="s">
        <v>22</v>
      </c>
      <c r="F66" s="1">
        <v>1</v>
      </c>
      <c r="G66" s="5">
        <v>74</v>
      </c>
      <c r="H66" s="27">
        <f t="shared" si="7"/>
        <v>37</v>
      </c>
      <c r="I66" s="2">
        <v>0.5</v>
      </c>
    </row>
    <row r="67" spans="1:9">
      <c r="A67" s="3" t="s">
        <v>520</v>
      </c>
      <c r="B67" s="3">
        <v>9788072897711</v>
      </c>
      <c r="C67" t="s">
        <v>398</v>
      </c>
      <c r="D67" t="s">
        <v>10</v>
      </c>
      <c r="E67" s="1" t="s">
        <v>22</v>
      </c>
      <c r="F67" s="1">
        <v>1</v>
      </c>
      <c r="G67" s="5">
        <v>169</v>
      </c>
      <c r="H67" s="27">
        <f t="shared" si="7"/>
        <v>84.5</v>
      </c>
      <c r="I67" s="2">
        <v>0.5</v>
      </c>
    </row>
    <row r="68" spans="1:9">
      <c r="A68" s="1"/>
      <c r="B68" s="3"/>
      <c r="C68" s="4" t="s">
        <v>475</v>
      </c>
      <c r="E68" s="1"/>
      <c r="F68" s="1"/>
      <c r="G68" s="5"/>
      <c r="H68" s="27"/>
      <c r="I68" s="2"/>
    </row>
    <row r="69" spans="1:9">
      <c r="A69" s="3" t="s">
        <v>520</v>
      </c>
      <c r="B69" s="3">
        <v>9788072301187</v>
      </c>
      <c r="C69" s="8" t="s">
        <v>184</v>
      </c>
      <c r="D69" t="s">
        <v>11</v>
      </c>
      <c r="E69" s="1" t="s">
        <v>56</v>
      </c>
      <c r="F69" s="1">
        <v>1</v>
      </c>
      <c r="G69" s="5">
        <v>54</v>
      </c>
      <c r="H69" s="27">
        <f t="shared" ref="H69:H70" si="8">G69*(1-I69)</f>
        <v>27</v>
      </c>
      <c r="I69" s="2">
        <v>0.5</v>
      </c>
    </row>
    <row r="70" spans="1:9">
      <c r="A70" s="3" t="s">
        <v>520</v>
      </c>
      <c r="B70" s="3">
        <v>9788072301160</v>
      </c>
      <c r="C70" t="s">
        <v>184</v>
      </c>
      <c r="D70" t="s">
        <v>185</v>
      </c>
      <c r="E70" s="1" t="s">
        <v>56</v>
      </c>
      <c r="F70" s="1">
        <v>1</v>
      </c>
      <c r="G70" s="5">
        <v>170</v>
      </c>
      <c r="H70" s="27">
        <f t="shared" si="8"/>
        <v>85</v>
      </c>
      <c r="I70" s="2">
        <v>0.5</v>
      </c>
    </row>
    <row r="71" spans="1:9">
      <c r="A71" s="3"/>
      <c r="B71" s="3"/>
      <c r="C71" s="4" t="s">
        <v>476</v>
      </c>
      <c r="E71" s="1"/>
      <c r="F71" s="1"/>
      <c r="G71" s="5"/>
      <c r="H71" s="27"/>
      <c r="I71" s="2"/>
    </row>
    <row r="72" spans="1:9">
      <c r="A72" s="3" t="s">
        <v>520</v>
      </c>
      <c r="B72" s="3">
        <v>9788072353835</v>
      </c>
      <c r="C72" t="s">
        <v>234</v>
      </c>
      <c r="D72" t="s">
        <v>10</v>
      </c>
      <c r="E72" s="1" t="s">
        <v>29</v>
      </c>
      <c r="F72" s="1">
        <v>1</v>
      </c>
      <c r="G72" s="5">
        <v>137</v>
      </c>
      <c r="H72" s="27">
        <f t="shared" ref="H72:H74" si="9">G72*(1-I72)</f>
        <v>68.5</v>
      </c>
      <c r="I72" s="2">
        <v>0.5</v>
      </c>
    </row>
    <row r="73" spans="1:9">
      <c r="A73" s="3" t="s">
        <v>520</v>
      </c>
      <c r="B73" s="20">
        <v>9788072353958</v>
      </c>
      <c r="C73" s="22" t="s">
        <v>234</v>
      </c>
      <c r="D73" s="22" t="s">
        <v>11</v>
      </c>
      <c r="E73" s="1" t="s">
        <v>29</v>
      </c>
      <c r="F73" s="1">
        <v>3</v>
      </c>
      <c r="G73" s="5">
        <v>79</v>
      </c>
      <c r="H73" s="27">
        <f t="shared" si="9"/>
        <v>39.5</v>
      </c>
      <c r="I73" s="2">
        <v>0.5</v>
      </c>
    </row>
    <row r="74" spans="1:9">
      <c r="A74" s="3" t="s">
        <v>520</v>
      </c>
      <c r="B74" s="20">
        <v>9788072354399</v>
      </c>
      <c r="C74" s="22" t="s">
        <v>438</v>
      </c>
      <c r="D74" s="22" t="s">
        <v>10</v>
      </c>
      <c r="E74" s="1" t="s">
        <v>29</v>
      </c>
      <c r="F74" s="1">
        <v>1</v>
      </c>
      <c r="G74" s="5">
        <v>165</v>
      </c>
      <c r="H74" s="27">
        <f t="shared" si="9"/>
        <v>82.5</v>
      </c>
      <c r="I74" s="2">
        <v>0.5</v>
      </c>
    </row>
    <row r="75" spans="1:9">
      <c r="A75" s="3"/>
      <c r="B75" s="3"/>
      <c r="C75" s="4" t="s">
        <v>477</v>
      </c>
      <c r="E75" s="1"/>
      <c r="F75" s="1"/>
      <c r="G75" s="5"/>
      <c r="H75" s="27"/>
      <c r="I75" s="2"/>
    </row>
    <row r="76" spans="1:9">
      <c r="A76" s="3" t="s">
        <v>520</v>
      </c>
      <c r="B76" s="20">
        <v>9788071832492</v>
      </c>
      <c r="C76" s="22" t="s">
        <v>402</v>
      </c>
      <c r="D76" s="22" t="s">
        <v>10</v>
      </c>
      <c r="E76" s="1" t="s">
        <v>399</v>
      </c>
      <c r="F76" s="23">
        <v>5</v>
      </c>
      <c r="G76" s="24">
        <v>82</v>
      </c>
      <c r="H76" s="28">
        <f t="shared" ref="H76" si="10">G76*(1-I76)</f>
        <v>41</v>
      </c>
      <c r="I76" s="2">
        <v>0.5</v>
      </c>
    </row>
    <row r="77" spans="1:9">
      <c r="A77" s="3"/>
      <c r="B77" s="3"/>
      <c r="C77" s="4" t="s">
        <v>478</v>
      </c>
      <c r="E77" s="1"/>
      <c r="F77" s="1"/>
      <c r="G77" s="5"/>
      <c r="H77" s="27"/>
      <c r="I77" s="2"/>
    </row>
    <row r="78" spans="1:9">
      <c r="A78" s="20" t="s">
        <v>521</v>
      </c>
      <c r="B78" s="20">
        <v>9788073520045</v>
      </c>
      <c r="C78" s="22" t="s">
        <v>417</v>
      </c>
      <c r="D78" s="22" t="s">
        <v>28</v>
      </c>
      <c r="E78" s="31" t="s">
        <v>416</v>
      </c>
      <c r="F78" s="23">
        <v>10</v>
      </c>
      <c r="G78" s="24">
        <v>105</v>
      </c>
      <c r="H78" s="28">
        <f t="shared" ref="H78" si="11">G78*(1-I78)</f>
        <v>52.5</v>
      </c>
      <c r="I78" s="25">
        <v>0.5</v>
      </c>
    </row>
    <row r="79" spans="1:9">
      <c r="A79" s="3"/>
      <c r="B79" s="3" t="s">
        <v>12</v>
      </c>
      <c r="C79" s="4" t="s">
        <v>470</v>
      </c>
      <c r="D79" t="s">
        <v>12</v>
      </c>
      <c r="E79" s="1" t="s">
        <v>12</v>
      </c>
      <c r="F79" s="1" t="s">
        <v>12</v>
      </c>
      <c r="G79" s="5" t="s">
        <v>12</v>
      </c>
      <c r="H79" s="27" t="s">
        <v>12</v>
      </c>
      <c r="I79" s="2" t="s">
        <v>12</v>
      </c>
    </row>
    <row r="80" spans="1:9">
      <c r="A80" s="3" t="s">
        <v>518</v>
      </c>
      <c r="B80" s="3">
        <v>9788072383412</v>
      </c>
      <c r="C80" s="6" t="s">
        <v>154</v>
      </c>
      <c r="D80" t="s">
        <v>10</v>
      </c>
      <c r="E80" s="1" t="s">
        <v>9</v>
      </c>
      <c r="F80" s="1">
        <v>2</v>
      </c>
      <c r="G80" s="5">
        <v>119</v>
      </c>
      <c r="H80" s="27">
        <f t="shared" ref="H80:H84" si="12">G80*(1-I80)</f>
        <v>59.5</v>
      </c>
      <c r="I80" s="2">
        <v>0.5</v>
      </c>
    </row>
    <row r="81" spans="1:9">
      <c r="A81" s="3" t="s">
        <v>518</v>
      </c>
      <c r="B81" s="3">
        <v>9788072383429</v>
      </c>
      <c r="C81" s="6" t="s">
        <v>155</v>
      </c>
      <c r="D81" t="s">
        <v>10</v>
      </c>
      <c r="E81" s="1" t="s">
        <v>9</v>
      </c>
      <c r="F81" s="1">
        <v>2</v>
      </c>
      <c r="G81" s="5">
        <v>119</v>
      </c>
      <c r="H81" s="27">
        <f t="shared" si="12"/>
        <v>59.5</v>
      </c>
      <c r="I81" s="2">
        <v>0.5</v>
      </c>
    </row>
    <row r="82" spans="1:9">
      <c r="A82" s="3" t="s">
        <v>518</v>
      </c>
      <c r="B82" s="3">
        <v>9788072383375</v>
      </c>
      <c r="C82" t="s">
        <v>156</v>
      </c>
      <c r="D82" t="s">
        <v>10</v>
      </c>
      <c r="E82" s="1" t="s">
        <v>9</v>
      </c>
      <c r="F82" s="1">
        <v>1</v>
      </c>
      <c r="G82" s="5">
        <v>119</v>
      </c>
      <c r="H82" s="27">
        <f t="shared" si="12"/>
        <v>59.5</v>
      </c>
      <c r="I82" s="2">
        <v>0.5</v>
      </c>
    </row>
    <row r="83" spans="1:9">
      <c r="A83" s="3" t="s">
        <v>518</v>
      </c>
      <c r="B83" s="3">
        <v>9788072383382</v>
      </c>
      <c r="C83" t="s">
        <v>157</v>
      </c>
      <c r="D83" t="s">
        <v>10</v>
      </c>
      <c r="E83" s="1" t="s">
        <v>9</v>
      </c>
      <c r="F83" s="1">
        <v>1</v>
      </c>
      <c r="G83" s="5">
        <v>119</v>
      </c>
      <c r="H83" s="27">
        <f t="shared" si="12"/>
        <v>59.5</v>
      </c>
      <c r="I83" s="2">
        <v>0.5</v>
      </c>
    </row>
    <row r="84" spans="1:9">
      <c r="A84" s="3" t="s">
        <v>518</v>
      </c>
      <c r="B84" s="20">
        <v>9788072383399</v>
      </c>
      <c r="C84" s="22" t="s">
        <v>158</v>
      </c>
      <c r="D84" s="22" t="s">
        <v>10</v>
      </c>
      <c r="E84" s="1" t="s">
        <v>9</v>
      </c>
      <c r="F84" s="1">
        <v>2</v>
      </c>
      <c r="G84" s="5">
        <v>119</v>
      </c>
      <c r="H84" s="27">
        <f t="shared" si="12"/>
        <v>59.5</v>
      </c>
      <c r="I84" s="2">
        <v>0.5</v>
      </c>
    </row>
    <row r="85" spans="1:9">
      <c r="C85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A2" sqref="A2"/>
    </sheetView>
  </sheetViews>
  <sheetFormatPr defaultRowHeight="15"/>
  <cols>
    <col min="1" max="1" width="24.42578125" customWidth="1"/>
    <col min="2" max="2" width="17.5703125" customWidth="1"/>
    <col min="3" max="3" width="58.140625" customWidth="1"/>
    <col min="4" max="4" width="31.7109375" customWidth="1"/>
    <col min="5" max="5" width="13" customWidth="1"/>
    <col min="6" max="6" width="13.28515625" customWidth="1"/>
    <col min="7" max="7" width="18.5703125" customWidth="1"/>
    <col min="8" max="8" width="15.140625" customWidth="1"/>
  </cols>
  <sheetData>
    <row r="1" spans="1:9">
      <c r="A1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 t="s">
        <v>12</v>
      </c>
      <c r="B2" s="3" t="s">
        <v>12</v>
      </c>
      <c r="C2" s="4" t="s">
        <v>483</v>
      </c>
      <c r="D2" t="s">
        <v>12</v>
      </c>
      <c r="E2" s="1" t="s">
        <v>12</v>
      </c>
      <c r="F2" s="1" t="s">
        <v>12</v>
      </c>
      <c r="G2" s="5" t="s">
        <v>12</v>
      </c>
      <c r="H2" s="27" t="s">
        <v>12</v>
      </c>
      <c r="I2" s="2" t="s">
        <v>12</v>
      </c>
    </row>
    <row r="3" spans="1:9">
      <c r="A3" s="3" t="s">
        <v>522</v>
      </c>
      <c r="B3" s="3">
        <v>9788072383979</v>
      </c>
      <c r="C3" t="s">
        <v>159</v>
      </c>
      <c r="D3" t="s">
        <v>10</v>
      </c>
      <c r="E3" s="1" t="s">
        <v>9</v>
      </c>
      <c r="F3" s="1">
        <v>1</v>
      </c>
      <c r="G3" s="5">
        <v>169</v>
      </c>
      <c r="H3" s="27">
        <f t="shared" ref="H3:H11" si="0">G3*(1-I3)</f>
        <v>84.5</v>
      </c>
      <c r="I3" s="2">
        <v>0.5</v>
      </c>
    </row>
    <row r="4" spans="1:9">
      <c r="A4" s="3" t="s">
        <v>522</v>
      </c>
      <c r="B4" s="3">
        <v>9788072382576</v>
      </c>
      <c r="C4" t="s">
        <v>160</v>
      </c>
      <c r="D4" t="s">
        <v>13</v>
      </c>
      <c r="E4" s="1" t="s">
        <v>9</v>
      </c>
      <c r="F4" s="1">
        <v>1</v>
      </c>
      <c r="G4" s="5">
        <v>329</v>
      </c>
      <c r="H4" s="27">
        <f t="shared" si="0"/>
        <v>164.5</v>
      </c>
      <c r="I4" s="2">
        <v>0.5</v>
      </c>
    </row>
    <row r="5" spans="1:9">
      <c r="A5" s="3" t="s">
        <v>522</v>
      </c>
      <c r="B5" s="3">
        <v>9788072388790</v>
      </c>
      <c r="C5" t="s">
        <v>161</v>
      </c>
      <c r="D5" t="s">
        <v>10</v>
      </c>
      <c r="E5" s="1" t="s">
        <v>9</v>
      </c>
      <c r="F5" s="1">
        <v>1</v>
      </c>
      <c r="G5" s="5">
        <v>129</v>
      </c>
      <c r="H5" s="27">
        <f t="shared" si="0"/>
        <v>64.5</v>
      </c>
      <c r="I5" s="2">
        <v>0.5</v>
      </c>
    </row>
    <row r="6" spans="1:9">
      <c r="A6" s="3" t="s">
        <v>522</v>
      </c>
      <c r="B6" s="3">
        <v>9788072388998</v>
      </c>
      <c r="C6" t="s">
        <v>162</v>
      </c>
      <c r="D6" t="s">
        <v>10</v>
      </c>
      <c r="E6" s="1" t="s">
        <v>9</v>
      </c>
      <c r="F6" s="1">
        <v>2</v>
      </c>
      <c r="G6" s="5">
        <v>169</v>
      </c>
      <c r="H6" s="27">
        <f t="shared" si="0"/>
        <v>84.5</v>
      </c>
      <c r="I6" s="2">
        <v>0.5</v>
      </c>
    </row>
    <row r="7" spans="1:9">
      <c r="A7" s="3" t="s">
        <v>522</v>
      </c>
      <c r="B7" s="3">
        <v>9788072383931</v>
      </c>
      <c r="C7" t="s">
        <v>163</v>
      </c>
      <c r="D7" t="s">
        <v>10</v>
      </c>
      <c r="E7" s="1" t="s">
        <v>9</v>
      </c>
      <c r="F7" s="1">
        <v>1</v>
      </c>
      <c r="G7" s="5">
        <v>169</v>
      </c>
      <c r="H7" s="27">
        <f t="shared" si="0"/>
        <v>84.5</v>
      </c>
      <c r="I7" s="2">
        <v>0.5</v>
      </c>
    </row>
    <row r="8" spans="1:9">
      <c r="A8" s="3" t="s">
        <v>522</v>
      </c>
      <c r="B8" s="3">
        <v>9788072383948</v>
      </c>
      <c r="C8" t="s">
        <v>163</v>
      </c>
      <c r="D8" t="s">
        <v>13</v>
      </c>
      <c r="E8" s="1" t="s">
        <v>9</v>
      </c>
      <c r="F8" s="1">
        <v>2</v>
      </c>
      <c r="G8" s="5">
        <v>399</v>
      </c>
      <c r="H8" s="27">
        <f t="shared" si="0"/>
        <v>199.5</v>
      </c>
      <c r="I8" s="2">
        <v>0.5</v>
      </c>
    </row>
    <row r="9" spans="1:9">
      <c r="A9" s="3" t="s">
        <v>522</v>
      </c>
      <c r="B9" s="3">
        <v>9788074890123</v>
      </c>
      <c r="C9" t="s">
        <v>164</v>
      </c>
      <c r="D9" t="s">
        <v>10</v>
      </c>
      <c r="E9" s="1" t="s">
        <v>9</v>
      </c>
      <c r="F9" s="1">
        <v>1</v>
      </c>
      <c r="G9" s="5">
        <v>169</v>
      </c>
      <c r="H9" s="27">
        <f t="shared" si="0"/>
        <v>84.5</v>
      </c>
      <c r="I9" s="2">
        <v>0.5</v>
      </c>
    </row>
    <row r="10" spans="1:9">
      <c r="A10" s="3" t="s">
        <v>522</v>
      </c>
      <c r="B10" s="3">
        <v>9788072385287</v>
      </c>
      <c r="C10" t="s">
        <v>165</v>
      </c>
      <c r="D10" t="s">
        <v>10</v>
      </c>
      <c r="E10" s="1" t="s">
        <v>9</v>
      </c>
      <c r="F10" s="1">
        <v>2</v>
      </c>
      <c r="G10" s="5">
        <v>169</v>
      </c>
      <c r="H10" s="27">
        <f t="shared" si="0"/>
        <v>84.5</v>
      </c>
      <c r="I10" s="2">
        <v>0.5</v>
      </c>
    </row>
    <row r="11" spans="1:9">
      <c r="A11" s="3" t="s">
        <v>522</v>
      </c>
      <c r="B11" s="3">
        <v>9788074893582</v>
      </c>
      <c r="C11" t="s">
        <v>166</v>
      </c>
      <c r="D11" t="s">
        <v>10</v>
      </c>
      <c r="E11" s="1" t="s">
        <v>9</v>
      </c>
      <c r="F11" s="1">
        <v>1</v>
      </c>
      <c r="G11" s="5">
        <v>229</v>
      </c>
      <c r="H11" s="27">
        <f t="shared" si="0"/>
        <v>114.5</v>
      </c>
      <c r="I11" s="2">
        <v>0.5</v>
      </c>
    </row>
    <row r="12" spans="1:9">
      <c r="A12" s="1"/>
      <c r="B12" s="3"/>
      <c r="C12" s="4" t="s">
        <v>486</v>
      </c>
      <c r="E12" s="1"/>
      <c r="F12" s="1"/>
      <c r="G12" s="5"/>
      <c r="H12" s="27"/>
      <c r="I12" s="2" t="s">
        <v>12</v>
      </c>
    </row>
    <row r="13" spans="1:9">
      <c r="A13" s="3" t="s">
        <v>522</v>
      </c>
      <c r="B13" s="3">
        <v>9788072899609</v>
      </c>
      <c r="C13" t="s">
        <v>373</v>
      </c>
      <c r="D13" t="s">
        <v>10</v>
      </c>
      <c r="E13" s="1" t="s">
        <v>22</v>
      </c>
      <c r="F13" s="1">
        <v>2</v>
      </c>
      <c r="G13" s="5">
        <v>139</v>
      </c>
      <c r="H13" s="27">
        <f t="shared" ref="H13:H15" si="1">G13*(1-I13)</f>
        <v>69.5</v>
      </c>
      <c r="I13" s="2">
        <v>0.5</v>
      </c>
    </row>
    <row r="14" spans="1:9">
      <c r="A14" s="3" t="s">
        <v>522</v>
      </c>
      <c r="B14" s="3">
        <v>9788072892532</v>
      </c>
      <c r="C14" t="s">
        <v>374</v>
      </c>
      <c r="D14" t="s">
        <v>10</v>
      </c>
      <c r="E14" s="1" t="s">
        <v>22</v>
      </c>
      <c r="F14" s="1">
        <v>1</v>
      </c>
      <c r="G14" s="5">
        <v>129</v>
      </c>
      <c r="H14" s="27">
        <f t="shared" si="1"/>
        <v>64.5</v>
      </c>
      <c r="I14" s="2">
        <v>0.5</v>
      </c>
    </row>
    <row r="15" spans="1:9">
      <c r="A15" s="3" t="s">
        <v>522</v>
      </c>
      <c r="B15" s="3">
        <v>9788072895984</v>
      </c>
      <c r="C15" t="s">
        <v>375</v>
      </c>
      <c r="D15" t="s">
        <v>10</v>
      </c>
      <c r="E15" s="1" t="s">
        <v>22</v>
      </c>
      <c r="F15" s="1">
        <v>1</v>
      </c>
      <c r="G15" s="5">
        <v>129</v>
      </c>
      <c r="H15" s="27">
        <f t="shared" si="1"/>
        <v>64.5</v>
      </c>
      <c r="I15" s="2">
        <v>0.5</v>
      </c>
    </row>
    <row r="16" spans="1:9">
      <c r="A16" s="3"/>
      <c r="B16" s="3"/>
      <c r="C16" s="4" t="s">
        <v>487</v>
      </c>
      <c r="E16" s="1"/>
      <c r="F16" s="1"/>
      <c r="G16" s="5"/>
      <c r="H16" s="27"/>
      <c r="I16" s="2"/>
    </row>
    <row r="17" spans="1:9">
      <c r="A17" s="3" t="s">
        <v>522</v>
      </c>
      <c r="B17" s="3">
        <v>9788086287102</v>
      </c>
      <c r="C17" t="s">
        <v>414</v>
      </c>
      <c r="D17" t="s">
        <v>10</v>
      </c>
      <c r="E17" s="1" t="s">
        <v>403</v>
      </c>
      <c r="F17" s="1">
        <v>2</v>
      </c>
      <c r="G17" s="5">
        <v>119</v>
      </c>
      <c r="H17" s="27">
        <f t="shared" ref="H17:H18" si="2">G17*(1-I17)</f>
        <v>59.5</v>
      </c>
      <c r="I17" s="2">
        <v>0.5</v>
      </c>
    </row>
    <row r="18" spans="1:9">
      <c r="A18" s="3" t="s">
        <v>522</v>
      </c>
      <c r="B18" s="3">
        <v>9788086287119</v>
      </c>
      <c r="C18" t="s">
        <v>415</v>
      </c>
      <c r="D18" t="s">
        <v>10</v>
      </c>
      <c r="E18" s="1" t="s">
        <v>403</v>
      </c>
      <c r="F18" s="1">
        <v>1</v>
      </c>
      <c r="G18" s="5">
        <v>119</v>
      </c>
      <c r="H18" s="27">
        <f t="shared" si="2"/>
        <v>59.5</v>
      </c>
      <c r="I18" s="2">
        <v>0.5</v>
      </c>
    </row>
    <row r="19" spans="1:9">
      <c r="A19" s="3"/>
      <c r="B19" s="3"/>
      <c r="C19" s="4" t="s">
        <v>484</v>
      </c>
      <c r="E19" s="1"/>
      <c r="F19" s="1"/>
      <c r="G19" s="5"/>
      <c r="H19" s="27"/>
      <c r="I19" s="2"/>
    </row>
    <row r="20" spans="1:9">
      <c r="A20" s="3" t="s">
        <v>523</v>
      </c>
      <c r="B20" s="7">
        <v>9788071680185</v>
      </c>
      <c r="C20" s="8" t="s">
        <v>109</v>
      </c>
      <c r="D20" s="8" t="s">
        <v>10</v>
      </c>
      <c r="E20" s="1" t="s">
        <v>8</v>
      </c>
      <c r="F20" s="9">
        <v>1</v>
      </c>
      <c r="G20" s="10">
        <v>29</v>
      </c>
      <c r="H20" s="27">
        <f t="shared" ref="H20" si="3">G20*(1-I20)</f>
        <v>14.5</v>
      </c>
      <c r="I20" s="11">
        <v>0.5</v>
      </c>
    </row>
    <row r="21" spans="1:9">
      <c r="A21" s="3"/>
      <c r="B21" s="3"/>
      <c r="C21" s="4" t="s">
        <v>505</v>
      </c>
      <c r="E21" s="1"/>
      <c r="F21" s="1"/>
      <c r="G21" s="5"/>
      <c r="H21" s="27"/>
      <c r="I21" s="2"/>
    </row>
    <row r="22" spans="1:9">
      <c r="A22" s="1" t="s">
        <v>524</v>
      </c>
      <c r="B22" s="3">
        <v>9788072352968</v>
      </c>
      <c r="C22" t="s">
        <v>242</v>
      </c>
      <c r="D22" t="s">
        <v>10</v>
      </c>
      <c r="E22" s="23" t="s">
        <v>29</v>
      </c>
      <c r="F22" s="1">
        <v>1</v>
      </c>
      <c r="G22" s="24">
        <v>113</v>
      </c>
      <c r="H22" s="28">
        <f t="shared" ref="H22:H23" si="4">G22*(1-I22)</f>
        <v>56.5</v>
      </c>
      <c r="I22" s="2">
        <v>0.5</v>
      </c>
    </row>
    <row r="23" spans="1:9">
      <c r="A23" s="1" t="s">
        <v>524</v>
      </c>
      <c r="B23" s="20">
        <v>9788072352982</v>
      </c>
      <c r="C23" s="22" t="s">
        <v>33</v>
      </c>
      <c r="D23" s="22" t="s">
        <v>10</v>
      </c>
      <c r="E23" s="23" t="s">
        <v>29</v>
      </c>
      <c r="F23" s="1">
        <v>1</v>
      </c>
      <c r="G23" s="24">
        <v>113</v>
      </c>
      <c r="H23" s="28">
        <f t="shared" si="4"/>
        <v>56.5</v>
      </c>
      <c r="I23" s="2">
        <v>0.5</v>
      </c>
    </row>
    <row r="24" spans="1:9">
      <c r="A24" s="3"/>
      <c r="B24" s="3"/>
      <c r="C24" s="4" t="s">
        <v>485</v>
      </c>
      <c r="E24" s="1"/>
      <c r="F24" s="1"/>
      <c r="G24" s="5"/>
      <c r="H24" s="27"/>
      <c r="I24" s="2"/>
    </row>
    <row r="25" spans="1:9">
      <c r="A25" s="3" t="s">
        <v>525</v>
      </c>
      <c r="B25" s="7">
        <v>9788071689317</v>
      </c>
      <c r="C25" s="8" t="s">
        <v>108</v>
      </c>
      <c r="D25" s="8" t="s">
        <v>10</v>
      </c>
      <c r="E25" s="1" t="s">
        <v>8</v>
      </c>
      <c r="F25" s="9">
        <v>2</v>
      </c>
      <c r="G25" s="10">
        <v>39</v>
      </c>
      <c r="H25" s="27">
        <f t="shared" ref="H25" si="5">G25*(1-I25)</f>
        <v>19.5</v>
      </c>
      <c r="I25" s="11">
        <v>0.5</v>
      </c>
    </row>
    <row r="26" spans="1:9">
      <c r="C26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A2" sqref="A2"/>
    </sheetView>
  </sheetViews>
  <sheetFormatPr defaultRowHeight="15"/>
  <cols>
    <col min="1" max="1" width="19.42578125" customWidth="1"/>
    <col min="2" max="2" width="16.5703125" customWidth="1"/>
    <col min="3" max="3" width="58.140625" customWidth="1"/>
    <col min="4" max="4" width="22.140625" customWidth="1"/>
    <col min="5" max="5" width="13" customWidth="1"/>
    <col min="6" max="6" width="12.5703125" customWidth="1"/>
    <col min="7" max="7" width="18.28515625" customWidth="1"/>
    <col min="8" max="8" width="15.42578125" customWidth="1"/>
  </cols>
  <sheetData>
    <row r="1" spans="1:9">
      <c r="A1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61</v>
      </c>
      <c r="F2" s="1"/>
      <c r="G2" s="5"/>
      <c r="H2" s="5" t="s">
        <v>12</v>
      </c>
      <c r="I2" s="2"/>
    </row>
    <row r="3" spans="1:9">
      <c r="A3" s="3" t="s">
        <v>526</v>
      </c>
      <c r="B3" s="3">
        <v>9788073201135</v>
      </c>
      <c r="C3" s="6" t="s">
        <v>177</v>
      </c>
      <c r="D3" t="s">
        <v>10</v>
      </c>
      <c r="E3" s="1" t="s">
        <v>61</v>
      </c>
      <c r="F3" s="1">
        <v>2</v>
      </c>
      <c r="G3" s="5">
        <v>159</v>
      </c>
      <c r="H3" s="27">
        <f>G3*(1-I3)</f>
        <v>79.5</v>
      </c>
      <c r="I3" s="2">
        <v>0.5</v>
      </c>
    </row>
    <row r="4" spans="1:9">
      <c r="A4" s="3" t="s">
        <v>526</v>
      </c>
      <c r="B4" s="3">
        <v>9788073201234</v>
      </c>
      <c r="C4" s="8" t="s">
        <v>178</v>
      </c>
      <c r="D4" t="s">
        <v>10</v>
      </c>
      <c r="E4" s="1" t="s">
        <v>61</v>
      </c>
      <c r="F4" s="1">
        <v>2</v>
      </c>
      <c r="G4" s="5">
        <v>159</v>
      </c>
      <c r="H4" s="27">
        <f t="shared" ref="H4:H6" si="0">G4*(1-I4)</f>
        <v>79.5</v>
      </c>
      <c r="I4" s="2">
        <v>0.5</v>
      </c>
    </row>
    <row r="5" spans="1:9">
      <c r="A5" s="3" t="s">
        <v>527</v>
      </c>
      <c r="B5" s="3">
        <v>9788073201494</v>
      </c>
      <c r="C5" t="s">
        <v>179</v>
      </c>
      <c r="D5" t="s">
        <v>11</v>
      </c>
      <c r="E5" s="1" t="s">
        <v>61</v>
      </c>
      <c r="F5" s="1">
        <v>1</v>
      </c>
      <c r="G5" s="5">
        <v>119</v>
      </c>
      <c r="H5" s="27">
        <f t="shared" si="0"/>
        <v>59.5</v>
      </c>
      <c r="I5" s="2">
        <v>0.5</v>
      </c>
    </row>
    <row r="6" spans="1:9">
      <c r="A6" s="3" t="s">
        <v>527</v>
      </c>
      <c r="B6" s="3">
        <v>9788073201487</v>
      </c>
      <c r="C6" t="s">
        <v>179</v>
      </c>
      <c r="D6" t="s">
        <v>10</v>
      </c>
      <c r="E6" s="1" t="s">
        <v>61</v>
      </c>
      <c r="F6" s="1">
        <v>1</v>
      </c>
      <c r="G6" s="5">
        <v>159</v>
      </c>
      <c r="H6" s="27">
        <f t="shared" si="0"/>
        <v>79.5</v>
      </c>
      <c r="I6" s="2">
        <v>0.5</v>
      </c>
    </row>
    <row r="7" spans="1:9">
      <c r="A7" s="3"/>
      <c r="B7" s="3"/>
      <c r="C7" s="4" t="s">
        <v>60</v>
      </c>
      <c r="F7" s="1"/>
      <c r="G7" s="5"/>
      <c r="H7" s="27"/>
      <c r="I7" s="2"/>
    </row>
    <row r="8" spans="1:9">
      <c r="A8" s="23" t="s">
        <v>528</v>
      </c>
      <c r="B8" s="20">
        <v>9788086906898</v>
      </c>
      <c r="C8" s="22" t="s">
        <v>173</v>
      </c>
      <c r="D8" s="22" t="s">
        <v>55</v>
      </c>
      <c r="E8" s="1" t="s">
        <v>60</v>
      </c>
      <c r="F8" s="23">
        <v>2</v>
      </c>
      <c r="G8" s="24">
        <v>55</v>
      </c>
      <c r="H8" s="27">
        <f t="shared" ref="H8" si="1">G8*(1-I8)</f>
        <v>27.5</v>
      </c>
      <c r="I8" s="11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Český jazyk 1. st. ZŠ</vt:lpstr>
      <vt:lpstr>Matematika 1. st. ZŠ</vt:lpstr>
      <vt:lpstr>Ost. předměty 1. st. ZŠ</vt:lpstr>
      <vt:lpstr>Český jazyk 2. st. ZŠ</vt:lpstr>
      <vt:lpstr>Matematika 2.st. ZŠ</vt:lpstr>
      <vt:lpstr>Fy, Che, Př 2. st. ZŠ</vt:lpstr>
      <vt:lpstr>Dě, Ze, 2. st. ZŠ</vt:lpstr>
      <vt:lpstr>Ov, Vv, Hv, Pč 2. st. ZŠ</vt:lpstr>
      <vt:lpstr>ZŠ Praktická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Šádek</dc:creator>
  <cp:lastModifiedBy>Jiří Šádek</cp:lastModifiedBy>
  <dcterms:created xsi:type="dcterms:W3CDTF">2022-11-16T08:46:59Z</dcterms:created>
  <dcterms:modified xsi:type="dcterms:W3CDTF">2025-04-24T18:59:56Z</dcterms:modified>
</cp:coreProperties>
</file>